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8580" activeTab="0"/>
  </bookViews>
  <sheets>
    <sheet name="ΕΚΚΑΘΑΡΙΣΤΙΚΗ ΦΠΑ 2006" sheetId="1" r:id="rId1"/>
    <sheet name="Sheet2" sheetId="2" r:id="rId2"/>
    <sheet name="Sheet3" sheetId="3" r:id="rId3"/>
  </sheets>
  <definedNames>
    <definedName name="_xlnm.Print_Area" localSheetId="0">'ΕΚΚΑΘΑΡΙΣΤΙΚΗ ΦΠΑ 2006'!$A$1:$AU$72</definedName>
  </definedNames>
  <calcPr fullCalcOnLoad="1"/>
</workbook>
</file>

<file path=xl/sharedStrings.xml><?xml version="1.0" encoding="utf-8"?>
<sst xmlns="http://schemas.openxmlformats.org/spreadsheetml/2006/main" count="287" uniqueCount="262">
  <si>
    <t>ΕΤΟΣ</t>
  </si>
  <si>
    <t>004</t>
  </si>
  <si>
    <t>ΕΚΚΑΘΑΡΙΣΤΙΚΗ ΔΗΛΩΣΗ Φ.Π.Α.</t>
  </si>
  <si>
    <t>ΑΡΙΘΜΟΣ
ΔΗΛΩΣΗΣ</t>
  </si>
  <si>
    <t>005</t>
  </si>
  <si>
    <t>Επέχει θέση και ΑΠΟΔΕΙΚΤΙΚΟΥ ΕΙΣΠΡΑΞΗΣ, αν δεν εκδίδεται μηχανογραφικά</t>
  </si>
  <si>
    <t>Υποβάλλεται σε τρία (3) αντίτυπα</t>
  </si>
  <si>
    <t>ΗΜΕΡΟΜΗΝΙΑ ΥΠΟΒΟΛΗΣ ΔΗΛΩΣΗΣ</t>
  </si>
  <si>
    <t>006</t>
  </si>
  <si>
    <t>001</t>
  </si>
  <si>
    <t>ΗΜΕΡΟΜΗΝΙΑ ΕΙΣΠΡΑΞΗΣ Ή ΠΑΡΑΛΑΒΗΣ</t>
  </si>
  <si>
    <t>007</t>
  </si>
  <si>
    <t>002</t>
  </si>
  <si>
    <t xml:space="preserve">       ΔΙΑΧΕΙΡΙΣΤΙΚΗ ΠΕΡΙΟΔΟΣ</t>
  </si>
  <si>
    <t>ΑΡΙΘΜΟΣ  ΦΑΚΕΛΟΥ ΑΕ</t>
  </si>
  <si>
    <t>008</t>
  </si>
  <si>
    <t>από</t>
  </si>
  <si>
    <t>εώς</t>
  </si>
  <si>
    <t>ΕΙΔΟΣ
ΔΗΛΩΣΗΣ</t>
  </si>
  <si>
    <t>009</t>
  </si>
  <si>
    <t>ΤΡΟΠ/ΚΗ</t>
  </si>
  <si>
    <t>ΑΝΑΚΛΗ-
ΤΙΚΗ</t>
  </si>
  <si>
    <t>010</t>
  </si>
  <si>
    <t>ΜΕ ΕΠΙ-
ΦΥΛΑΞΗ</t>
  </si>
  <si>
    <t>Α. ΠΙΝΑΚΑΣ ΜΕ ΣΤΟΙΧΕΙΑ ΤΟΥ ΥΠΟΚΕΙΜΕΝΟΥ ΣΤΟ ΦΟΡΟ</t>
  </si>
  <si>
    <t>021</t>
  </si>
  <si>
    <t>022</t>
  </si>
  <si>
    <t>023</t>
  </si>
  <si>
    <t>ΟΝΟΜΑ ΠΑΤΕΡΑ</t>
  </si>
  <si>
    <t>024</t>
  </si>
  <si>
    <t>ΤΙΤΛΟΣ</t>
  </si>
  <si>
    <t>025</t>
  </si>
  <si>
    <t xml:space="preserve">Δ/ΝΣΗ </t>
  </si>
  <si>
    <t>026</t>
  </si>
  <si>
    <t>ΔΗΜΟΣ Ή ΚΟΙΝΟΤΗΤΑ</t>
  </si>
  <si>
    <t>027</t>
  </si>
  <si>
    <t>ΤΗΛΕ-
ΦΩΝΟ</t>
  </si>
  <si>
    <t>(κωδ.)</t>
  </si>
  <si>
    <t>(αριθμός)</t>
  </si>
  <si>
    <t>028</t>
  </si>
  <si>
    <t>ΚΑΔ.*</t>
  </si>
  <si>
    <t>031</t>
  </si>
  <si>
    <t>ΤΑΥΤΟΤΗΤΑ</t>
  </si>
  <si>
    <t>033</t>
  </si>
  <si>
    <t>Πραγματοποιούνται
ενδοκοιν. συναλ/γες</t>
  </si>
  <si>
    <t>034</t>
  </si>
  <si>
    <t>Άν διενεργείται
πωλήσεις απο
απόσταση σε
άλλο Κ-Μ διαγραμμίστε</t>
  </si>
  <si>
    <t>ΝΑΙ</t>
  </si>
  <si>
    <t>ΕΙΔΟΣ</t>
  </si>
  <si>
    <t>032</t>
  </si>
  <si>
    <t>ΑΡΙΘΜΟΣ</t>
  </si>
  <si>
    <t>ΟΧΙ</t>
  </si>
  <si>
    <t>ΟΝΟΜΑ</t>
  </si>
  <si>
    <t>Γ</t>
  </si>
  <si>
    <t>ΑΒ</t>
  </si>
  <si>
    <t>ΑΓ</t>
  </si>
  <si>
    <t>α</t>
  </si>
  <si>
    <t>β</t>
  </si>
  <si>
    <t>ΣΥΝΟΛΟ ΕΚΡΟΩΝ</t>
  </si>
  <si>
    <t>ε</t>
  </si>
  <si>
    <t>Ο ΔΗΛΩΝ</t>
  </si>
  <si>
    <t>ΚΑΤΗΓΟΡΙΑ ΒΙΒΛΙΩΝ Κ.Β.Σ. ΚΑΤΆ ΤΗ ΛΗΞΗ ΔΙΑΧΕΙΡΙΣΤΙΚΗΣ ΠΕΡΙΟΔΟΥ</t>
  </si>
  <si>
    <t>ΚΑΘΕΣΤΩΤΑ ΦΠΑ ΚΑΤΆ ΤΗ ΛΗΞΗ ΔΙΑΧΕΙΡΙΣΤΙΚΗΣ ΠΕΡΙΟΔΟΥ</t>
  </si>
  <si>
    <t>041</t>
  </si>
  <si>
    <t>Α</t>
  </si>
  <si>
    <t>Β</t>
  </si>
  <si>
    <t>042</t>
  </si>
  <si>
    <t>Κατηγορία βιβλίων</t>
  </si>
  <si>
    <t>*</t>
  </si>
  <si>
    <t>043</t>
  </si>
  <si>
    <t>044</t>
  </si>
  <si>
    <t>Υποχρ.</t>
  </si>
  <si>
    <t>Προαιρ.</t>
  </si>
  <si>
    <t>Προσωρ.</t>
  </si>
  <si>
    <t>1</t>
  </si>
  <si>
    <t>2</t>
  </si>
  <si>
    <t>3</t>
  </si>
  <si>
    <t>4</t>
  </si>
  <si>
    <t>5</t>
  </si>
  <si>
    <t>6</t>
  </si>
  <si>
    <t>7</t>
  </si>
  <si>
    <t>8</t>
  </si>
  <si>
    <t>Τεκμαρ.</t>
  </si>
  <si>
    <t>Κανον.</t>
  </si>
  <si>
    <t>Πρ. ταξ.</t>
  </si>
  <si>
    <t>Καπνά</t>
  </si>
  <si>
    <t>Άρθ.45</t>
  </si>
  <si>
    <t>Άρθ.46</t>
  </si>
  <si>
    <t>Χρυσός</t>
  </si>
  <si>
    <t>Απόδ. Φορ.</t>
  </si>
  <si>
    <t>Α.Φ.Μ.</t>
  </si>
  <si>
    <t>Β.</t>
  </si>
  <si>
    <t>061</t>
  </si>
  <si>
    <r>
      <t xml:space="preserve">       ΣΤΟΙΧΕΙΑ</t>
    </r>
    <r>
      <rPr>
        <sz val="18"/>
        <color indexed="18"/>
        <rFont val="Arial"/>
        <family val="2"/>
      </rPr>
      <t xml:space="preserve"> : Φορολογικού αντιπροσώπου</t>
    </r>
  </si>
  <si>
    <t>Φορολογικού εκπροσώπου</t>
  </si>
  <si>
    <t>Νομίμου εκπροσώπου</t>
  </si>
  <si>
    <t>Αντικλήτου</t>
  </si>
  <si>
    <t>ΕΠΩΝΥΜΟ Ή ΕΠΩΝΥΜΙΑ</t>
  </si>
  <si>
    <r>
      <t xml:space="preserve">Δ/ΝΣΗ  </t>
    </r>
    <r>
      <rPr>
        <sz val="10"/>
        <color indexed="18"/>
        <rFont val="Arial"/>
        <family val="2"/>
      </rPr>
      <t>ΟΔΟΣ-ΑΡΙΘΜΟΣ Ή ΤΟΠΟΘΕΣΙΑ-ΧΩΡΙΟ</t>
    </r>
  </si>
  <si>
    <t>ΤΑΧΥΚΩΔ.</t>
  </si>
  <si>
    <t>ΚΩΔ. Δ.Ο.Υ.*</t>
  </si>
  <si>
    <t>Δ.Ο.Υ. Φορολ.
Εισοδήματος</t>
  </si>
  <si>
    <r>
      <t xml:space="preserve">       </t>
    </r>
    <r>
      <rPr>
        <b/>
        <sz val="24"/>
        <color indexed="18"/>
        <rFont val="Arial"/>
        <family val="2"/>
      </rPr>
      <t xml:space="preserve"> Γ. ΠΙΝΑΚΑΣ ΕΚΡΟΩΝ - ΕΙΣΡΟΩΝ</t>
    </r>
    <r>
      <rPr>
        <sz val="22"/>
        <color indexed="18"/>
        <rFont val="Arial"/>
        <family val="0"/>
      </rPr>
      <t xml:space="preserve">  μετά την αφαίρεση (κατά συντελεστή) των επιστροφών - εκπτώσεων</t>
    </r>
  </si>
  <si>
    <t xml:space="preserve">ΕΚΡΟΕΣ φορολογητέες (πωλήσεις αγαθών, παροχή
υπηρεσιών κλπ..) ΕΝΔΟΚ.ΑΠΟΚΤ. &amp; ΠΡΑΞ. ΛΗΠΤΗ </t>
  </si>
  <si>
    <t>Συντ.
ΦΠΑ
%</t>
  </si>
  <si>
    <t>ΦΟΡΟΣ ΕΚΡΟΩΝ
που αναλογεί</t>
  </si>
  <si>
    <t xml:space="preserve">ΕΙΣΡΟΕΣ φορολογητέες (αγορές, εισαγωγές)
ΕΝΔΟΚΟΙΝΟΤ.ΑΠΟΚΤΗΣΕΙΣ &amp; ΠΡΑΞΕΙΣ ΛΗΠΤΗ </t>
  </si>
  <si>
    <t>ΦΟΡΟΣ ΕΙΣΡΟΩΝ
που αναλογεί</t>
  </si>
  <si>
    <t>ΣΥΝ.
ΦΟΡΟΥ</t>
  </si>
  <si>
    <t>γ.</t>
  </si>
  <si>
    <t>ΕΙΔΙΚΟΙ
ΛΟΓΑΡΙΑΣΜΟΙ</t>
  </si>
  <si>
    <t>Συνολικές ενδοκοινοτικές
αποκτήσεις</t>
  </si>
  <si>
    <t>Ι. ΕΚΡΟΕΣ
ΕΝΔΟΚ. ΑΠΟΚΤΗΣΕΙΣ
&amp; ΠΡΑΞΕΙΣ ΛΗΠΤΗ
σε λοιπή Ελλάδα εκτός
από τα νησιά
Αιγαίου</t>
  </si>
  <si>
    <t>Ι. ΕΙΣΡΟΕΣ από τη λοιπή
Ελλάδα εκτός από τα
νησιά Αιγαίου.
ΕΙΣΑΓΩΓΕΣ στη λοιπή 
Ελλάδα</t>
  </si>
  <si>
    <t>ΦΟΡΟΣ
ΔΑΠΑΝΩΝ</t>
  </si>
  <si>
    <t>ΙΙ. ΕΚΡΟΕΣ
ΕΝΔΟΚ. ΑΠΟΚΤΗΣΕΙΣ
&amp; ΠΡΑΞΕΙΣ ΛΗΠΤΗ
στα νησιά Αιγαίου
&amp; από λοιπή Ελλάδα
προς τα νησιά αυτά</t>
  </si>
  <si>
    <t>ΣΥΝΟΛΟ 
ΦΟΡΟΛΟΓΗΤΕΩΝ  ΕΚΡΟΩΝ</t>
  </si>
  <si>
    <t>Εκροές φορολογητέες
εκτός Ελλάδος με
διακαίωμα έκπτωσης</t>
  </si>
  <si>
    <t>Εκροές απαλ/νες βάσει
ΠΟΛ.1262/93 &amp; 1029/95</t>
  </si>
  <si>
    <t>Ενδ/κες παραδ.εξαγωγές
&amp;λοιπές εκροές απαλ/νες
με δικαίωμα εκπτωσης</t>
  </si>
  <si>
    <t>ΜΕΙΟΝ αξία παγίων, ενδ.
Αποκτ. Αυτοπαράδ. Πράξεων
λήπτη παρ.3β. Αρθ.31 κτλ.</t>
  </si>
  <si>
    <t>ΚΥΚΛΟΣ ΕΡΓΑΣΙΩΝ
για διακανονισμό ΦΠΑ</t>
  </si>
  <si>
    <t>Συνολικές ενδοκοινοτικές
παραδόσεις</t>
  </si>
  <si>
    <t>Άθροισμα συνολ. Ενδοκινοτικών αποκτήσεων
ενδοκοινοτικών παραδόσεων (641+642)</t>
  </si>
  <si>
    <t>Πράξεις λήπτη 
αγαθών &amp; υπηρεσιών</t>
  </si>
  <si>
    <t>ΑΚΑΘΑΡ. ΕΣΟΔΑ
Φορολ. εισοδήματος</t>
  </si>
  <si>
    <t>ΙΙ. ΕΝΔΟΚ. ΑΠΟΚΤΗΣΕΙΣ
ΚΑΙ ΠΡΑΞΕΙΣ ΛΗΠΤΗ στη
λοιπή Ελλάδα εκτός από τα
νησιά Αιγαίου.</t>
  </si>
  <si>
    <t>ΙΙΙ. ΕΙΣΡΟΕΣ από τα νησιά Αιγαίου
και από τη λοιπή Ελλάδα 
προς τα νησιά αυτά.
ΕΙΣΑΓΩΓΕΣ στα νησιά 
Αιγαίου</t>
  </si>
  <si>
    <t>ΙΙ. ΕΝΔΟΚ. ΑΠΟΚΤΗΣΕΙΣ
ΚΑΙ ΠΡΑΞΕΙΣ ΛΗΠΤΗ στα
νησιά Αιγαίου.</t>
  </si>
  <si>
    <t>Δαπάνες γεν. έξοδα
φορολογητέα</t>
  </si>
  <si>
    <t>ΣΥΝΟΛΟ 
ΦΟΡΟΛΟΓΗΤΕΩΝ  ΕΙΣΡΟΩΝ</t>
  </si>
  <si>
    <t>Εισροές απαλ/νες βάσει
ΠΟΛ.1262/93 &amp; 1029/95</t>
  </si>
  <si>
    <t>Λοιπές εισροές απαλ/νες
εξαιρούμ.χωρίς δικαίωμα
έκπτωσης</t>
  </si>
  <si>
    <t>Εκροές απαλ/νες και
εξαιρούμ.χωρίς δικαίωμα
έκπτωσης</t>
  </si>
  <si>
    <t>ΣΥΝΟΛΟ ΕΙΣΡΟΩΝ</t>
  </si>
  <si>
    <t>δ</t>
  </si>
  <si>
    <t>Πληρωμές στο Δημόσιο 
με τις περιοδικές ή έκτακτες</t>
  </si>
  <si>
    <t xml:space="preserve">Φόρος για έκπτωση από
πίνακες διακανονισμού  </t>
  </si>
  <si>
    <t>Πιστωτικό υπόλοιπο προηγ.διαχειρ.
περιόδου και λοιπά προστιθέμενα</t>
  </si>
  <si>
    <t xml:space="preserve">Χρεωστικό 
αρχικής δήλωσης </t>
  </si>
  <si>
    <t>ΠΡΟΣΤΙΘΕΜΕΝΑ
ΠΟΣΑ ΣΤΟ
ΣΥΝΟΛΟ ΤΟΥ
ΦΟΡΟΥ ΕΙΣΡΟΩΝ</t>
  </si>
  <si>
    <t>+</t>
  </si>
  <si>
    <t>ΑΦΑΙΡΟΥΜΕΝΑ
ΠΟΣΑ
ΑΠΌ ΤΟ ΣΥΝΟΛΟ
ΤΟΥ ΦΟΡΟΥ ΕΙΣΡΟΩΝ</t>
  </si>
  <si>
    <t>Λοιπα αφαιρούμενα ποσά</t>
  </si>
  <si>
    <t>Φόρος για καταβολή από 
πίνακες διακανονισμού</t>
  </si>
  <si>
    <t>ΦΠΑ που σας επιστράφηκε ή
ζητήσατε την επιστροφή του</t>
  </si>
  <si>
    <t>-</t>
  </si>
  <si>
    <t>ΥΠΟΛΟΙΠΟ ΦΟΡΟΥ ΕΙΣΡΟΩΝ
κωδ. (684+705-709)</t>
  </si>
  <si>
    <t>ΠΙΣΤΩΤΙΚΟ
ΥΠΟΛΟΙΠΟ</t>
  </si>
  <si>
    <t>ΧΡΕΩΣΤΙΚΟ
ΥΠΟΛΟΙΠΟ</t>
  </si>
  <si>
    <t>ΠΟΣΟ
για έκπτωση</t>
  </si>
  <si>
    <t>ΠΟΣΟ
για επιστροφή</t>
  </si>
  <si>
    <t>Προσαύξηση……….%
εκπρόθ. Υποβολής</t>
  </si>
  <si>
    <t>ΣΥΝΟΛΟ
για καταβολή</t>
  </si>
  <si>
    <r>
      <t xml:space="preserve">Ο ΠΑΡΑΛΑΒΩΝ
</t>
    </r>
    <r>
      <rPr>
        <sz val="14"/>
        <color indexed="18"/>
        <rFont val="Arial"/>
        <family val="2"/>
      </rPr>
      <t>(Σφραγίδα και υπογραφή)</t>
    </r>
  </si>
  <si>
    <r>
      <t xml:space="preserve">Ο ΤΑΜΙΑΣ
</t>
    </r>
    <r>
      <rPr>
        <sz val="14"/>
        <color indexed="18"/>
        <rFont val="Arial"/>
        <family val="2"/>
      </rPr>
      <t>(Σφραγίδα ημερομηνία και υπογραφή)</t>
    </r>
  </si>
  <si>
    <t xml:space="preserve">* Συμπληρώνεται από τη Δ.Ο.Υ, </t>
  </si>
  <si>
    <t>Αν οποιδήποτε ποσό που καταχωρείται είναι αρνητικός αριθμός, σημειώστε το πρόσημο πλήν (-) πρίν απ΄αυτό.</t>
  </si>
  <si>
    <r>
      <t xml:space="preserve">Ο ΛΟΓΙΣΤΗΣ
</t>
    </r>
    <r>
      <rPr>
        <sz val="14"/>
        <color indexed="18"/>
        <rFont val="Arial"/>
        <family val="2"/>
      </rPr>
      <t>(Ονομ/μο ή Επωνυμία, ΑΦΜ, Α.Μ. άδειας,
 Κατηγορία άδειας, Δ/νση)</t>
    </r>
  </si>
  <si>
    <t>ΕΚΔΟΣΗ 2006                     009/06 - ΦΠΑ</t>
  </si>
  <si>
    <r>
      <t xml:space="preserve">Γ1. ΠΙΝΑΚΑΣ ΕΚΡΟΩΝ - ΕΙΣΡΟΩΝ </t>
    </r>
    <r>
      <rPr>
        <sz val="22"/>
        <color indexed="18"/>
        <rFont val="Arial"/>
        <family val="2"/>
      </rPr>
      <t xml:space="preserve">με τους συντελεστές ΦΠΑ που ίσχυαν μέχρι και </t>
    </r>
    <r>
      <rPr>
        <b/>
        <sz val="22"/>
        <color indexed="18"/>
        <rFont val="Arial"/>
        <family val="2"/>
      </rPr>
      <t>31/03/2005</t>
    </r>
  </si>
  <si>
    <r>
      <t>ΠΡΟΣΟΧΗ</t>
    </r>
    <r>
      <rPr>
        <b/>
        <sz val="18"/>
        <color indexed="18"/>
        <rFont val="Arial"/>
        <family val="2"/>
      </rPr>
      <t xml:space="preserve">
</t>
    </r>
    <r>
      <rPr>
        <sz val="16"/>
        <color indexed="18"/>
        <rFont val="Arial"/>
        <family val="2"/>
      </rPr>
      <t xml:space="preserve">για το έτος 2005 ο Πίνακας Ε΄
"διακανονισμού επί μετάταξης στο κανονικό καθεστώς με βιβλία β΄ κατηγορίας ",
που υπήρχε σ' αυτή τη θέση, θα συνταχθεί σε ξεχωριστό έντυπο. </t>
    </r>
  </si>
  <si>
    <r>
      <t xml:space="preserve">ΣΤ. ΠΙΝΑΚΑΣ </t>
    </r>
    <r>
      <rPr>
        <sz val="20"/>
        <color indexed="18"/>
        <rFont val="Arial"/>
        <family val="2"/>
      </rPr>
      <t>τακτοποίησης του φόρου των " πακέτων " των πρακτορείων ταξιδίων αρθ.43 παρ.2 και 3 ν.2859/00, με βάση τα οριστικά ποσοστά της διαχ. περιόδου</t>
    </r>
  </si>
  <si>
    <t>Ταξιδιωτικά
πακέτα που 
πραγματοποιήθηκαν</t>
  </si>
  <si>
    <t>Σύνολο 
ακαθαρίστων 
εσόδων με
φόρο
(1)</t>
  </si>
  <si>
    <t>Σύνολο
κόστους
με φόρο
(2)</t>
  </si>
  <si>
    <t>Σύνολο κόστους
με φόρο από 
Ευρωπ. Ένωση
&amp; Ελλάδα
(3)</t>
  </si>
  <si>
    <t>Σύνολο κόστους
με φόρο από
χώρες εκτός
Ευρωπ. Ένωσης
(4)</t>
  </si>
  <si>
    <t>Συνολική
μεικτή αμοιβή
(1) - (2)
(5)</t>
  </si>
  <si>
    <t>Μεικτή αμοιβή
υπαγόμενη
σε ΦΠΑ
(5) Χ [(3) / (2)*]
(6)</t>
  </si>
  <si>
    <t>Αναλογών
ΦΠΑ
(7)  Χ συντελ. ΦΠΑ
(8)</t>
  </si>
  <si>
    <t>Αμοιβή
απαλλασόμενη
του ΦΠΑ
(5) Χ [(4)/(2)*]
(9)</t>
  </si>
  <si>
    <t>ΣΥΝΟΛΟ</t>
  </si>
  <si>
    <t>Σε χώρες Ευρωπ.
Ένωσης &amp; Ελλάδα</t>
  </si>
  <si>
    <t>Σε χώρες εκτός
Ευρωπ. Ένωσης</t>
  </si>
  <si>
    <t>Μεικτά εντός &amp;
εκτός Ευρ. Ένωσης</t>
  </si>
  <si>
    <t>ΣΥΝΟΛΑ</t>
  </si>
  <si>
    <t xml:space="preserve"> 
(3)=(2)
</t>
  </si>
  <si>
    <t xml:space="preserve"> 
(4)=(2)
</t>
  </si>
  <si>
    <t>(6)=(5)</t>
  </si>
  <si>
    <t>(9)=(5)</t>
  </si>
  <si>
    <t>ΔΙΑΦΟΡΑ
κωδ.(357-8)-358</t>
  </si>
  <si>
    <t xml:space="preserve">      ΦΠΑ που καταβλήθηκε κατά τις φορολογικές 
      περιόδους για ταξιδιωτικά πακέτα</t>
  </si>
  <si>
    <t>Ο Θετικός κωδ.359 μεταφέρεται στον κωδ.708
Ο Αρνητικός κωδ.359 μεταφέρεται ως θετικός στον κωδ.702</t>
  </si>
  <si>
    <r>
      <t xml:space="preserve">Ζ. ΠΙΝΑΚΑΣ </t>
    </r>
    <r>
      <rPr>
        <sz val="24"/>
        <color indexed="18"/>
        <rFont val="Arial"/>
        <family val="2"/>
      </rPr>
      <t>διακανονισμού κοινών εισροών αρθ.33 παρ.1α &amp; 1β. βάσει της αναλογίας</t>
    </r>
    <r>
      <rPr>
        <b/>
        <sz val="24"/>
        <color indexed="18"/>
        <rFont val="Arial"/>
        <family val="2"/>
      </rPr>
      <t xml:space="preserve"> (Pro-rata) </t>
    </r>
    <r>
      <rPr>
        <sz val="24"/>
        <color indexed="18"/>
        <rFont val="Arial"/>
        <family val="2"/>
      </rPr>
      <t>αρθ.31 παρ.1 και αρθ.33 παρ.3 δεύτερο εδάφιο ν.2859/00</t>
    </r>
  </si>
  <si>
    <t xml:space="preserve">   Πράξεις φορολογητέες
   με δικαίωμα έκπτωσης</t>
  </si>
  <si>
    <t xml:space="preserve">   Πράξεις απαλλασσόμενες
   με δικαίωμα έκπτωσης</t>
  </si>
  <si>
    <t xml:space="preserve">   Πράξεις απαλλασσόμενες χωρίς
   δικαίωμα έκπτωσης</t>
  </si>
  <si>
    <t>Αριθμητής</t>
  </si>
  <si>
    <t>Παρονομαστής</t>
  </si>
  <si>
    <t xml:space="preserve">                            Χ 100
</t>
  </si>
  <si>
    <t>Πηλίκο κλάσματος
(Οριστικό ποσοστό
έκπτωσης)</t>
  </si>
  <si>
    <t>Στρογγυλοποίηση
οριστικού ποσοστού
έκπτωσης</t>
  </si>
  <si>
    <t>Οριστικό ποσοστό
μείωσης %
(100 - κωδ.408)</t>
  </si>
  <si>
    <t>β.</t>
  </si>
  <si>
    <t xml:space="preserve">                          Αφαιρούμενα ποσά από το γενικό σύνολο του φόρου εισροών</t>
  </si>
  <si>
    <t>Μείωση βάσει αρθρ.31</t>
  </si>
  <si>
    <t>Ποσοστό 
μείωσης</t>
  </si>
  <si>
    <t>Πλήθος
κατά 
τομέα</t>
  </si>
  <si>
    <t>Πλήθος
βάσει 
λογ/σμών</t>
  </si>
  <si>
    <t>Πλήθος
λοιπών
επιμε-
ρισμών</t>
  </si>
  <si>
    <t>Ποσά φόρου εισροών
που πρέπει να μειωθούν</t>
  </si>
  <si>
    <t>Φόρος εισροών
που δεν εκπίπτει</t>
  </si>
  <si>
    <t>Σύνολο φόρου εισροών
που δεν εκπίπτει
κωδ.(421-6) + (422-6)</t>
  </si>
  <si>
    <t xml:space="preserve">1
</t>
  </si>
  <si>
    <t xml:space="preserve">2
</t>
  </si>
  <si>
    <t xml:space="preserve">3
</t>
  </si>
  <si>
    <t xml:space="preserve">4
</t>
  </si>
  <si>
    <t xml:space="preserve">5
</t>
  </si>
  <si>
    <t xml:space="preserve">6
</t>
  </si>
  <si>
    <t xml:space="preserve">   Αν ο κωδ. 423 &gt; 30 ΕΥΡΩ μετα-
   φέρεται στον κωδ.706
   Αν ο κωδ. 423 &lt; 0  μεταφέρεται
   ως θετικός στον  κωδ.702</t>
  </si>
  <si>
    <t>Pro-rata έτους
πρώτης χρησιμο-
ποίησης</t>
  </si>
  <si>
    <t>Μονα-
δική
%
(2)</t>
  </si>
  <si>
    <t>Έτος χρησι-
μοποίησης
παγίων
(διακανο-
νισμού)
(1)</t>
  </si>
  <si>
    <r>
      <t xml:space="preserve">Μή
Μονα-
δική
</t>
    </r>
    <r>
      <rPr>
        <sz val="11"/>
        <color indexed="18"/>
        <rFont val="Arial"/>
        <family val="2"/>
      </rPr>
      <t>Σημειώστε 
(Χ)</t>
    </r>
    <r>
      <rPr>
        <sz val="14"/>
        <color indexed="18"/>
        <rFont val="Arial"/>
        <family val="0"/>
      </rPr>
      <t xml:space="preserve">
(3)</t>
    </r>
  </si>
  <si>
    <t>1ο</t>
  </si>
  <si>
    <t>2ο</t>
  </si>
  <si>
    <t>3ο</t>
  </si>
  <si>
    <t>4ο</t>
  </si>
  <si>
    <t>5ο</t>
  </si>
  <si>
    <t>ΦΠΑ αγοράς
παγίων που 
χρησιμοποιούνταν
ως το τέλος
της χρήσης
(4)</t>
  </si>
  <si>
    <t>ΠΟΣΑ ΑΠΌ
ΜΕΤΑΒΟΛΗ
PRO-RATA</t>
  </si>
  <si>
    <t xml:space="preserve">
στήλη (4) Χ
[κωδ.(501-2)-
στήλη (2)]% : 5
(5)</t>
  </si>
  <si>
    <t>ΦΠΑ αγοράς
παγίων που 
παραδόθηκαν
κλπ μέσα στη 
χρήση και
θεωρείται ότι
διατέθηκαν σε
φορολογητέες
δραστηριότητες
(6)</t>
  </si>
  <si>
    <t>Προσθέστε: (506-5)+(506-7)-(506-9)+(506-10)</t>
  </si>
  <si>
    <t>ΠΟΣΑ ΑΠΌ 100%
PRO-RATA
ΥΠΟΛ. ΕΤΩΝ</t>
  </si>
  <si>
    <t xml:space="preserve">
στήλη (6) Χ
[100 - στήλη(2)]% Χ
[6-στήλη(1)] : 5
(7)</t>
  </si>
  <si>
    <t>Αν ο κωδ.507&gt;30 ΕΥΡΩ μεταφέρεται στον κωδ.702
Αν ο κωδ.507&lt;-30 ΕΥΡΩ μεταφέρεται ως θετικός στον κωδ.706</t>
  </si>
  <si>
    <t>ΦΠΑ αγοράς
παγίων που
παραδόθηκαν
κλπ. μέσα στη
χρήση και
θεωρείται ότι
διατέθηκαν σε
αφορολόγητες
δραστηριότητες
(8)</t>
  </si>
  <si>
    <t>ΠΟΣΑ ΑΠΌ 0% PRO-RATA
ΥΠΟΛΟΙΠΩΝ ΕΤΩΝ</t>
  </si>
  <si>
    <t xml:space="preserve">
στήλη (8) Χ
στήλη(2)% Χ
[6-στήλη(1)] : 5
(9)</t>
  </si>
  <si>
    <t>ΦΠΑ παγίων
 που εισπράχτηκε
από παράδοση 
παγίων που
θεωρείται ότι
διατέθηκαν σε
αφορολόγητες
δραστηριότητες
(10)</t>
  </si>
  <si>
    <r>
      <t>Θ.  ΠΙΝΑΚΑΣ</t>
    </r>
    <r>
      <rPr>
        <sz val="22"/>
        <color indexed="18"/>
        <rFont val="Arial"/>
        <family val="2"/>
      </rPr>
      <t xml:space="preserve"> με πληροφοριακά, οικονομικά &amp; στατιστικά στοιχεία της επιχείρησης.</t>
    </r>
  </si>
  <si>
    <t>Αξία (χωρίς ΦΠΑ) αγοράς
Ε.Ι.Χ. αυτοκινήτων
μέχρι 9 θέσεων
(Μόνο καινούργιων)</t>
  </si>
  <si>
    <t xml:space="preserve">Δαπάνη (χωρίς ΦΠΑ)
καυσίμων, λιπαντικών,
επισκευής, συντήρησης,
ΕΙΧ αυτ/των μέχρι 9 θέσεων </t>
  </si>
  <si>
    <t>Αξία (χωρίς ΦΠΑ) 
πώλησης Ε.Ι.Χ. 
Αυτοκινήτων
μέχρι 9 θέσεων</t>
  </si>
  <si>
    <t xml:space="preserve">Δαπάνη (χωρίς ΦΠΑ) για
χρηματοδοτική μίσθωση (leasing)
ΕΙΧ αυτοκινήτων
μέχρι 9 θέσεων </t>
  </si>
  <si>
    <t>Μέσος αριθμός
(πλήθος) του συνολικά
απασχολούμενου
προσωπικού της επιχείρησης</t>
  </si>
  <si>
    <t>Αξία (χωρίς ΦΠΑ) 
χονδρικών πωλήσεων
αγαθών &amp; υπηρεσιών
εσωτερικού</t>
  </si>
  <si>
    <t>ΦΠΑ χονδρικών
πωλήσεων
αγαθών &amp; υπηρεσιών
εσωτερικού</t>
  </si>
  <si>
    <r>
      <t xml:space="preserve">Αξία αγοράς μεταχειρισμένων Ε.Ι.Χ.
αυτοκινήτων μέχρι 9 θέσεων
(συμπληρώνεται </t>
    </r>
    <r>
      <rPr>
        <b/>
        <u val="single"/>
        <sz val="16"/>
        <color indexed="18"/>
        <rFont val="Arial"/>
        <family val="2"/>
      </rPr>
      <t>μόνο</t>
    </r>
    <r>
      <rPr>
        <sz val="16"/>
        <color indexed="18"/>
        <rFont val="Arial"/>
        <family val="0"/>
      </rPr>
      <t xml:space="preserve"> από
τους μεταπωλητές του αρθρ.45) </t>
    </r>
  </si>
  <si>
    <t xml:space="preserve">Αξία αγοράς μεταχειρισμένων 
Ε.Ι.Χ. αυτοκινήτων μέχρι 
9 θέσεων. (Δεν συμπεριλαμβά-
νονται οι αγορές από ιδιώτες) </t>
  </si>
  <si>
    <t>Αριθμός
υποκαταστημάτων
(χωρίς το κεντρικό)</t>
  </si>
  <si>
    <t>Άθροισμα 
των κωδ.901 έως και 910</t>
  </si>
  <si>
    <t>* Το κλάσμα εκφράζεται σε ποσοστό (%) με δύο δεκαδικά ψηφία.
-Αν οποιοδήποτε ποσό που καταχωρείται είναι αρνητικός αριθμός, σημειώστε το πρόσημο πλήν (-) πρίν απ΄αυτό</t>
  </si>
  <si>
    <t>Υ.Ε.Ε.Α.Δ.  ΥΠΟΥΡΓΕΙΟΥ ΟΙΚΟΝΟΜΙΑΣ ΚΑΙ ΟΙΚΟΝΟΜΙΚΩΝ</t>
  </si>
  <si>
    <r>
      <t xml:space="preserve">ΕΙΔΟΣ
</t>
    </r>
    <r>
      <rPr>
        <b/>
        <sz val="18"/>
        <color indexed="8"/>
        <rFont val="Arial"/>
        <family val="2"/>
      </rPr>
      <t>Α.Τ</t>
    </r>
    <r>
      <rPr>
        <b/>
        <sz val="14"/>
        <color indexed="8"/>
        <rFont val="Arial"/>
        <family val="2"/>
      </rPr>
      <t>.</t>
    </r>
  </si>
  <si>
    <r>
      <t xml:space="preserve">Σε περίπτωση που η δήλωση παραλαμβάνεται χειρόγραφα,
συμπληρώστε ολογράφως το σύνολο για καταβολή σε ΕΥΡΩ
</t>
    </r>
    <r>
      <rPr>
        <sz val="26"/>
        <color indexed="8"/>
        <rFont val="Arial"/>
        <family val="2"/>
      </rPr>
      <t xml:space="preserve">-----------------------  </t>
    </r>
    <r>
      <rPr>
        <b/>
        <sz val="26"/>
        <color indexed="8"/>
        <rFont val="Arial"/>
        <family val="2"/>
      </rPr>
      <t xml:space="preserve">ΜΗΔΕΝ  </t>
    </r>
    <r>
      <rPr>
        <sz val="26"/>
        <color indexed="8"/>
        <rFont val="Arial"/>
        <family val="2"/>
      </rPr>
      <t>-------------------------------</t>
    </r>
    <r>
      <rPr>
        <sz val="20"/>
        <color indexed="18"/>
        <rFont val="Arial"/>
        <family val="2"/>
      </rPr>
      <t xml:space="preserve">
………………………………………………………………………</t>
    </r>
  </si>
  <si>
    <t>Φορολ. αξία
υπαγόμενη
σε ΦΠΑ
(6):  (1 + συντελ. ΦΠΑ)
(7)</t>
  </si>
  <si>
    <r>
      <t xml:space="preserve">Η. ΠΙΝΑΚΑΣ </t>
    </r>
    <r>
      <rPr>
        <sz val="24"/>
        <color indexed="18"/>
        <rFont val="Arial"/>
        <family val="2"/>
      </rPr>
      <t>πενταετούς διακανονισμού του φόρου εισροών των επενδυτικών αγαθών (παγίων)  αρθ.33 παρ.2 &amp; 3,  ν.2859/00</t>
    </r>
  </si>
  <si>
    <r>
      <t>Δ. ΠΙΝΑΚΑΣ ΕΚΚΑΘΑΡΙΣΗΣ ΤΟΥ ΦΟΡΟΥ</t>
    </r>
    <r>
      <rPr>
        <sz val="18"/>
        <color indexed="18"/>
        <rFont val="Arial"/>
        <family val="0"/>
      </rPr>
      <t xml:space="preserve"> </t>
    </r>
    <r>
      <rPr>
        <sz val="22"/>
        <color indexed="18"/>
        <rFont val="Arial"/>
        <family val="2"/>
      </rPr>
      <t>για καταβολή, έκπτωση ή επιστροφή  [( κωδ.637 + κωδ.137 ) - ( κωδ.710 + κωδ.184 )]</t>
    </r>
  </si>
  <si>
    <t xml:space="preserve">       
</t>
  </si>
  <si>
    <t xml:space="preserve">ΑΡΜΟΔΙΑ ΔΟΥ  : </t>
  </si>
  <si>
    <t xml:space="preserve">ΟΝΟΜΑ ΠΑΤΕΡΑ
                           </t>
  </si>
  <si>
    <r>
      <t xml:space="preserve">ΕΠΩΝΥΜΟ Ή ΕΠΩΝΥΜΙΑ : 
                                         </t>
    </r>
  </si>
  <si>
    <t xml:space="preserve">ΟΝΟΜΑ:
             </t>
  </si>
  <si>
    <t xml:space="preserve">ΟΔΟΣ ΑΡΙΘΜΟΣ Ή ΤΟΠΟΘΕΣΙΑ-ΧΩΡΙΟ
</t>
  </si>
  <si>
    <t xml:space="preserve">ΔΗΜΟΣ Ή ΚΟΙΝΟΤΗΤΑ
</t>
  </si>
  <si>
    <t xml:space="preserve">ΤΑΧ.ΚΩΔ.
</t>
  </si>
  <si>
    <t xml:space="preserve">ΑΡΙΘΜΟΣ
</t>
  </si>
  <si>
    <t xml:space="preserve">Α.Φ.Μ.
</t>
  </si>
  <si>
    <t xml:space="preserve">ΚΥΡΙΑ ΔΡΑΣΤΗΡΙΟΤΗΤΑ
                                      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</si>
</sst>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[Red]\-#,##0\ "/>
    <numFmt numFmtId="165" formatCode="\Ο0"/>
    <numFmt numFmtId="166" formatCode="#,##0.00_ ;[Red]\-#,##0.00\ "/>
    <numFmt numFmtId="167" formatCode="#,##0.0_ ;[Red]\-#,##0.0\ "/>
    <numFmt numFmtId="168" formatCode="_-* #,##0.0\ _€_-;\-* #,##0.0\ _€_-;_-* &quot;-&quot;??\ _€_-;_-@_-"/>
    <numFmt numFmtId="169" formatCode="_-* #,##0\ _€_-;\-* #,##0\ _€_-;_-* &quot;-&quot;??\ _€_-;_-@_-"/>
  </numFmts>
  <fonts count="36">
    <font>
      <sz val="10"/>
      <name val="Arial"/>
      <family val="0"/>
    </font>
    <font>
      <b/>
      <sz val="18"/>
      <name val="Arial"/>
      <family val="2"/>
    </font>
    <font>
      <sz val="10"/>
      <color indexed="18"/>
      <name val="Arial"/>
      <family val="0"/>
    </font>
    <font>
      <sz val="14"/>
      <color indexed="18"/>
      <name val="Arial"/>
      <family val="2"/>
    </font>
    <font>
      <b/>
      <sz val="16"/>
      <color indexed="18"/>
      <name val="Arial"/>
      <family val="2"/>
    </font>
    <font>
      <b/>
      <sz val="36"/>
      <color indexed="18"/>
      <name val="Arial Narrow"/>
      <family val="2"/>
    </font>
    <font>
      <b/>
      <sz val="32"/>
      <color indexed="18"/>
      <name val="Arial"/>
      <family val="2"/>
    </font>
    <font>
      <sz val="12"/>
      <color indexed="18"/>
      <name val="Arial"/>
      <family val="2"/>
    </font>
    <font>
      <sz val="18"/>
      <color indexed="18"/>
      <name val="Arial"/>
      <family val="2"/>
    </font>
    <font>
      <sz val="28"/>
      <color indexed="18"/>
      <name val="Arial"/>
      <family val="2"/>
    </font>
    <font>
      <b/>
      <sz val="24"/>
      <color indexed="18"/>
      <name val="Arial"/>
      <family val="2"/>
    </font>
    <font>
      <b/>
      <sz val="22"/>
      <color indexed="18"/>
      <name val="Arial"/>
      <family val="2"/>
    </font>
    <font>
      <sz val="20"/>
      <color indexed="18"/>
      <name val="Arial"/>
      <family val="0"/>
    </font>
    <font>
      <b/>
      <sz val="9"/>
      <color indexed="18"/>
      <name val="Arial"/>
      <family val="2"/>
    </font>
    <font>
      <b/>
      <sz val="14"/>
      <color indexed="18"/>
      <name val="Arial"/>
      <family val="2"/>
    </font>
    <font>
      <sz val="11"/>
      <color indexed="18"/>
      <name val="Arial"/>
      <family val="2"/>
    </font>
    <font>
      <sz val="16"/>
      <color indexed="18"/>
      <name val="Arial"/>
      <family val="0"/>
    </font>
    <font>
      <b/>
      <sz val="18"/>
      <color indexed="18"/>
      <name val="Arial"/>
      <family val="2"/>
    </font>
    <font>
      <sz val="22"/>
      <color indexed="18"/>
      <name val="Arial"/>
      <family val="0"/>
    </font>
    <font>
      <b/>
      <sz val="12"/>
      <color indexed="18"/>
      <name val="Arial"/>
      <family val="2"/>
    </font>
    <font>
      <b/>
      <sz val="36"/>
      <color indexed="18"/>
      <name val="Arial"/>
      <family val="2"/>
    </font>
    <font>
      <sz val="36"/>
      <color indexed="18"/>
      <name val="Arial"/>
      <family val="2"/>
    </font>
    <font>
      <sz val="24"/>
      <color indexed="18"/>
      <name val="Arial"/>
      <family val="2"/>
    </font>
    <font>
      <b/>
      <u val="single"/>
      <sz val="16"/>
      <color indexed="1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 Narrow"/>
      <family val="2"/>
    </font>
    <font>
      <b/>
      <sz val="24"/>
      <color indexed="8"/>
      <name val="Arial"/>
      <family val="2"/>
    </font>
    <font>
      <b/>
      <sz val="26"/>
      <color indexed="8"/>
      <name val="Arial"/>
      <family val="2"/>
    </font>
    <font>
      <b/>
      <sz val="14"/>
      <color indexed="8"/>
      <name val="Arial"/>
      <family val="2"/>
    </font>
    <font>
      <b/>
      <sz val="26"/>
      <color indexed="8"/>
      <name val="Lucida Console"/>
      <family val="3"/>
    </font>
    <font>
      <b/>
      <sz val="14"/>
      <color indexed="8"/>
      <name val="Lucida Console"/>
      <family val="3"/>
    </font>
    <font>
      <sz val="26"/>
      <color indexed="8"/>
      <name val="Arial"/>
      <family val="2"/>
    </font>
    <font>
      <b/>
      <sz val="36"/>
      <color indexed="9"/>
      <name val="Arial"/>
      <family val="2"/>
    </font>
    <font>
      <b/>
      <sz val="72"/>
      <color indexed="9"/>
      <name val="Arial"/>
      <family val="2"/>
    </font>
    <font>
      <sz val="72"/>
      <color indexed="9"/>
      <name val="Arial Narrow"/>
      <family val="2"/>
    </font>
    <font>
      <b/>
      <sz val="10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4">
    <xf numFmtId="0" fontId="0" fillId="0" borderId="0" xfId="0" applyAlignment="1">
      <alignment/>
    </xf>
    <xf numFmtId="164" fontId="2" fillId="2" borderId="1" xfId="0" applyNumberFormat="1" applyFont="1" applyFill="1" applyBorder="1" applyAlignment="1">
      <alignment vertical="center"/>
    </xf>
    <xf numFmtId="164" fontId="2" fillId="2" borderId="0" xfId="0" applyNumberFormat="1" applyFont="1" applyFill="1" applyAlignment="1">
      <alignment vertical="center"/>
    </xf>
    <xf numFmtId="164" fontId="2" fillId="2" borderId="2" xfId="0" applyNumberFormat="1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vertical="center"/>
    </xf>
    <xf numFmtId="164" fontId="7" fillId="2" borderId="0" xfId="0" applyNumberFormat="1" applyFont="1" applyFill="1" applyBorder="1" applyAlignment="1">
      <alignment vertical="center" wrapText="1"/>
    </xf>
    <xf numFmtId="164" fontId="2" fillId="3" borderId="0" xfId="0" applyNumberFormat="1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vertical="center"/>
    </xf>
    <xf numFmtId="164" fontId="2" fillId="3" borderId="4" xfId="0" applyNumberFormat="1" applyFont="1" applyFill="1" applyBorder="1" applyAlignment="1">
      <alignment horizontal="center" vertical="center"/>
    </xf>
    <xf numFmtId="164" fontId="8" fillId="2" borderId="0" xfId="0" applyNumberFormat="1" applyFont="1" applyFill="1" applyBorder="1" applyAlignment="1">
      <alignment vertical="center"/>
    </xf>
    <xf numFmtId="164" fontId="13" fillId="3" borderId="5" xfId="0" applyNumberFormat="1" applyFont="1" applyFill="1" applyBorder="1" applyAlignment="1">
      <alignment horizontal="center" vertical="top"/>
    </xf>
    <xf numFmtId="164" fontId="13" fillId="2" borderId="0" xfId="0" applyNumberFormat="1" applyFont="1" applyFill="1" applyBorder="1" applyAlignment="1">
      <alignment horizontal="center" vertical="top"/>
    </xf>
    <xf numFmtId="49" fontId="4" fillId="2" borderId="0" xfId="0" applyNumberFormat="1" applyFont="1" applyFill="1" applyBorder="1" applyAlignment="1">
      <alignment horizontal="center" vertical="center"/>
    </xf>
    <xf numFmtId="164" fontId="3" fillId="2" borderId="0" xfId="0" applyNumberFormat="1" applyFont="1" applyFill="1" applyBorder="1" applyAlignment="1">
      <alignment horizontal="center" vertical="center"/>
    </xf>
    <xf numFmtId="164" fontId="3" fillId="2" borderId="0" xfId="0" applyNumberFormat="1" applyFont="1" applyFill="1" applyBorder="1" applyAlignment="1">
      <alignment horizontal="center" vertical="top"/>
    </xf>
    <xf numFmtId="164" fontId="17" fillId="2" borderId="0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/>
    </xf>
    <xf numFmtId="164" fontId="2" fillId="2" borderId="5" xfId="0" applyNumberFormat="1" applyFont="1" applyFill="1" applyBorder="1" applyAlignment="1">
      <alignment vertical="center"/>
    </xf>
    <xf numFmtId="164" fontId="20" fillId="2" borderId="2" xfId="0" applyNumberFormat="1" applyFont="1" applyFill="1" applyBorder="1" applyAlignment="1">
      <alignment vertical="center"/>
    </xf>
    <xf numFmtId="164" fontId="8" fillId="2" borderId="0" xfId="0" applyNumberFormat="1" applyFont="1" applyFill="1" applyBorder="1" applyAlignment="1">
      <alignment horizontal="center" vertical="center"/>
    </xf>
    <xf numFmtId="164" fontId="16" fillId="3" borderId="6" xfId="0" applyNumberFormat="1" applyFont="1" applyFill="1" applyBorder="1" applyAlignment="1">
      <alignment horizontal="center" vertical="center"/>
    </xf>
    <xf numFmtId="164" fontId="8" fillId="3" borderId="7" xfId="0" applyNumberFormat="1" applyFont="1" applyFill="1" applyBorder="1" applyAlignment="1">
      <alignment horizontal="center" vertical="center"/>
    </xf>
    <xf numFmtId="164" fontId="8" fillId="3" borderId="8" xfId="0" applyNumberFormat="1" applyFont="1" applyFill="1" applyBorder="1" applyAlignment="1">
      <alignment horizontal="center" vertical="center"/>
    </xf>
    <xf numFmtId="164" fontId="3" fillId="3" borderId="5" xfId="0" applyNumberFormat="1" applyFont="1" applyFill="1" applyBorder="1" applyAlignment="1">
      <alignment horizontal="center" vertical="top"/>
    </xf>
    <xf numFmtId="164" fontId="13" fillId="2" borderId="9" xfId="0" applyNumberFormat="1" applyFont="1" applyFill="1" applyBorder="1" applyAlignment="1">
      <alignment horizontal="center" vertical="top"/>
    </xf>
    <xf numFmtId="164" fontId="2" fillId="2" borderId="7" xfId="0" applyNumberFormat="1" applyFont="1" applyFill="1" applyBorder="1" applyAlignment="1">
      <alignment vertical="center"/>
    </xf>
    <xf numFmtId="164" fontId="13" fillId="2" borderId="2" xfId="0" applyNumberFormat="1" applyFont="1" applyFill="1" applyBorder="1" applyAlignment="1">
      <alignment horizontal="center" vertical="top"/>
    </xf>
    <xf numFmtId="164" fontId="13" fillId="2" borderId="4" xfId="0" applyNumberFormat="1" applyFont="1" applyFill="1" applyBorder="1" applyAlignment="1">
      <alignment horizontal="center" vertical="top"/>
    </xf>
    <xf numFmtId="49" fontId="4" fillId="2" borderId="3" xfId="0" applyNumberFormat="1" applyFont="1" applyFill="1" applyBorder="1" applyAlignment="1">
      <alignment vertical="center"/>
    </xf>
    <xf numFmtId="49" fontId="4" fillId="2" borderId="8" xfId="0" applyNumberFormat="1" applyFont="1" applyFill="1" applyBorder="1" applyAlignment="1">
      <alignment vertical="center"/>
    </xf>
    <xf numFmtId="164" fontId="16" fillId="3" borderId="1" xfId="0" applyNumberFormat="1" applyFont="1" applyFill="1" applyBorder="1" applyAlignment="1">
      <alignment horizontal="center" vertical="center"/>
    </xf>
    <xf numFmtId="164" fontId="17" fillId="3" borderId="0" xfId="0" applyNumberFormat="1" applyFont="1" applyFill="1" applyBorder="1" applyAlignment="1">
      <alignment horizontal="center" vertical="center"/>
    </xf>
    <xf numFmtId="164" fontId="17" fillId="3" borderId="5" xfId="0" applyNumberFormat="1" applyFont="1" applyFill="1" applyBorder="1" applyAlignment="1">
      <alignment horizontal="center" vertical="center"/>
    </xf>
    <xf numFmtId="164" fontId="16" fillId="3" borderId="0" xfId="0" applyNumberFormat="1" applyFont="1" applyFill="1" applyBorder="1" applyAlignment="1">
      <alignment horizontal="center" vertical="center"/>
    </xf>
    <xf numFmtId="164" fontId="16" fillId="2" borderId="0" xfId="0" applyNumberFormat="1" applyFont="1" applyFill="1" applyBorder="1" applyAlignment="1">
      <alignment horizontal="center" vertical="center"/>
    </xf>
    <xf numFmtId="49" fontId="16" fillId="3" borderId="1" xfId="0" applyNumberFormat="1" applyFont="1" applyFill="1" applyBorder="1" applyAlignment="1">
      <alignment horizontal="center" vertical="center"/>
    </xf>
    <xf numFmtId="164" fontId="3" fillId="3" borderId="0" xfId="0" applyNumberFormat="1" applyFont="1" applyFill="1" applyBorder="1" applyAlignment="1">
      <alignment horizontal="center" vertical="center"/>
    </xf>
    <xf numFmtId="164" fontId="12" fillId="4" borderId="6" xfId="0" applyNumberFormat="1" applyFont="1" applyFill="1" applyBorder="1" applyAlignment="1">
      <alignment horizontal="center" vertical="center"/>
    </xf>
    <xf numFmtId="164" fontId="16" fillId="3" borderId="10" xfId="0" applyNumberFormat="1" applyFont="1" applyFill="1" applyBorder="1" applyAlignment="1">
      <alignment horizontal="center" vertical="center"/>
    </xf>
    <xf numFmtId="164" fontId="16" fillId="3" borderId="11" xfId="0" applyNumberFormat="1" applyFont="1" applyFill="1" applyBorder="1" applyAlignment="1">
      <alignment horizontal="center" vertical="center"/>
    </xf>
    <xf numFmtId="164" fontId="16" fillId="3" borderId="12" xfId="0" applyNumberFormat="1" applyFont="1" applyFill="1" applyBorder="1" applyAlignment="1">
      <alignment horizontal="center" vertical="center"/>
    </xf>
    <xf numFmtId="167" fontId="16" fillId="3" borderId="11" xfId="0" applyNumberFormat="1" applyFont="1" applyFill="1" applyBorder="1" applyAlignment="1">
      <alignment horizontal="center" vertical="center"/>
    </xf>
    <xf numFmtId="164" fontId="16" fillId="4" borderId="6" xfId="0" applyNumberFormat="1" applyFont="1" applyFill="1" applyBorder="1" applyAlignment="1">
      <alignment horizontal="center" vertical="center"/>
    </xf>
    <xf numFmtId="164" fontId="16" fillId="2" borderId="0" xfId="0" applyNumberFormat="1" applyFont="1" applyFill="1" applyBorder="1" applyAlignment="1">
      <alignment horizontal="center" vertical="center" wrapText="1"/>
    </xf>
    <xf numFmtId="164" fontId="16" fillId="3" borderId="0" xfId="0" applyNumberFormat="1" applyFont="1" applyFill="1" applyBorder="1" applyAlignment="1">
      <alignment horizontal="center" vertical="center" wrapText="1"/>
    </xf>
    <xf numFmtId="164" fontId="16" fillId="3" borderId="0" xfId="0" applyNumberFormat="1" applyFont="1" applyFill="1" applyBorder="1" applyAlignment="1">
      <alignment vertical="center"/>
    </xf>
    <xf numFmtId="164" fontId="2" fillId="3" borderId="0" xfId="0" applyNumberFormat="1" applyFont="1" applyFill="1" applyAlignment="1">
      <alignment vertical="center"/>
    </xf>
    <xf numFmtId="164" fontId="13" fillId="3" borderId="6" xfId="0" applyNumberFormat="1" applyFont="1" applyFill="1" applyBorder="1" applyAlignment="1">
      <alignment horizontal="center" vertical="center" wrapText="1"/>
    </xf>
    <xf numFmtId="164" fontId="13" fillId="3" borderId="6" xfId="0" applyNumberFormat="1" applyFont="1" applyFill="1" applyBorder="1" applyAlignment="1">
      <alignment horizontal="center" vertical="top" wrapText="1"/>
    </xf>
    <xf numFmtId="164" fontId="13" fillId="3" borderId="10" xfId="0" applyNumberFormat="1" applyFont="1" applyFill="1" applyBorder="1" applyAlignment="1">
      <alignment horizontal="center" vertical="top" wrapText="1"/>
    </xf>
    <xf numFmtId="164" fontId="17" fillId="2" borderId="0" xfId="0" applyNumberFormat="1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vertical="center"/>
    </xf>
    <xf numFmtId="166" fontId="12" fillId="2" borderId="0" xfId="0" applyNumberFormat="1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vertical="center" wrapText="1"/>
    </xf>
    <xf numFmtId="164" fontId="14" fillId="2" borderId="0" xfId="0" applyNumberFormat="1" applyFont="1" applyFill="1" applyBorder="1" applyAlignment="1">
      <alignment vertical="center"/>
    </xf>
    <xf numFmtId="166" fontId="18" fillId="2" borderId="0" xfId="0" applyNumberFormat="1" applyFont="1" applyFill="1" applyBorder="1" applyAlignment="1">
      <alignment vertical="center"/>
    </xf>
    <xf numFmtId="164" fontId="14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vertical="center"/>
    </xf>
    <xf numFmtId="164" fontId="4" fillId="3" borderId="13" xfId="0" applyNumberFormat="1" applyFont="1" applyFill="1" applyBorder="1" applyAlignment="1">
      <alignment horizontal="center" vertical="center"/>
    </xf>
    <xf numFmtId="164" fontId="4" fillId="3" borderId="6" xfId="0" applyNumberFormat="1" applyFont="1" applyFill="1" applyBorder="1" applyAlignment="1">
      <alignment horizontal="center" vertical="center"/>
    </xf>
    <xf numFmtId="164" fontId="4" fillId="3" borderId="13" xfId="0" applyNumberFormat="1" applyFont="1" applyFill="1" applyBorder="1" applyAlignment="1">
      <alignment vertical="center"/>
    </xf>
    <xf numFmtId="164" fontId="4" fillId="3" borderId="14" xfId="0" applyNumberFormat="1" applyFont="1" applyFill="1" applyBorder="1" applyAlignment="1">
      <alignment vertical="center"/>
    </xf>
    <xf numFmtId="164" fontId="4" fillId="3" borderId="15" xfId="0" applyNumberFormat="1" applyFont="1" applyFill="1" applyBorder="1" applyAlignment="1">
      <alignment vertical="center"/>
    </xf>
    <xf numFmtId="164" fontId="3" fillId="3" borderId="6" xfId="0" applyNumberFormat="1" applyFont="1" applyFill="1" applyBorder="1" applyAlignment="1">
      <alignment horizontal="center" vertical="center"/>
    </xf>
    <xf numFmtId="164" fontId="3" fillId="3" borderId="10" xfId="0" applyNumberFormat="1" applyFont="1" applyFill="1" applyBorder="1" applyAlignment="1">
      <alignment horizontal="center" vertical="center"/>
    </xf>
    <xf numFmtId="164" fontId="17" fillId="3" borderId="0" xfId="0" applyNumberFormat="1" applyFont="1" applyFill="1" applyBorder="1" applyAlignment="1">
      <alignment vertical="center"/>
    </xf>
    <xf numFmtId="164" fontId="12" fillId="2" borderId="2" xfId="0" applyNumberFormat="1" applyFont="1" applyFill="1" applyBorder="1" applyAlignment="1">
      <alignment vertical="center"/>
    </xf>
    <xf numFmtId="164" fontId="3" fillId="2" borderId="3" xfId="0" applyNumberFormat="1" applyFont="1" applyFill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vertical="center"/>
    </xf>
    <xf numFmtId="164" fontId="14" fillId="5" borderId="6" xfId="0" applyNumberFormat="1" applyFont="1" applyFill="1" applyBorder="1" applyAlignment="1">
      <alignment horizontal="center" vertical="center"/>
    </xf>
    <xf numFmtId="164" fontId="3" fillId="2" borderId="0" xfId="0" applyNumberFormat="1" applyFont="1" applyFill="1" applyBorder="1" applyAlignment="1">
      <alignment vertical="center"/>
    </xf>
    <xf numFmtId="164" fontId="3" fillId="2" borderId="3" xfId="0" applyNumberFormat="1" applyFont="1" applyFill="1" applyBorder="1" applyAlignment="1">
      <alignment vertical="center"/>
    </xf>
    <xf numFmtId="164" fontId="6" fillId="2" borderId="0" xfId="0" applyNumberFormat="1" applyFont="1" applyFill="1" applyBorder="1" applyAlignment="1">
      <alignment vertical="center"/>
    </xf>
    <xf numFmtId="164" fontId="6" fillId="2" borderId="3" xfId="0" applyNumberFormat="1" applyFont="1" applyFill="1" applyBorder="1" applyAlignment="1">
      <alignment vertical="center"/>
    </xf>
    <xf numFmtId="164" fontId="10" fillId="3" borderId="13" xfId="0" applyNumberFormat="1" applyFont="1" applyFill="1" applyBorder="1" applyAlignment="1">
      <alignment horizontal="left" vertical="center"/>
    </xf>
    <xf numFmtId="164" fontId="17" fillId="5" borderId="15" xfId="0" applyNumberFormat="1" applyFont="1" applyFill="1" applyBorder="1" applyAlignment="1" applyProtection="1">
      <alignment horizontal="center" vertical="center"/>
      <protection locked="0"/>
    </xf>
    <xf numFmtId="164" fontId="17" fillId="5" borderId="14" xfId="0" applyNumberFormat="1" applyFont="1" applyFill="1" applyBorder="1" applyAlignment="1" applyProtection="1">
      <alignment horizontal="center" vertical="center"/>
      <protection locked="0"/>
    </xf>
    <xf numFmtId="164" fontId="17" fillId="5" borderId="13" xfId="0" applyNumberFormat="1" applyFont="1" applyFill="1" applyBorder="1" applyAlignment="1" applyProtection="1">
      <alignment horizontal="center" vertical="center"/>
      <protection locked="0"/>
    </xf>
    <xf numFmtId="164" fontId="17" fillId="3" borderId="14" xfId="0" applyNumberFormat="1" applyFont="1" applyFill="1" applyBorder="1" applyAlignment="1">
      <alignment horizontal="center" vertical="center"/>
    </xf>
    <xf numFmtId="164" fontId="17" fillId="3" borderId="13" xfId="0" applyNumberFormat="1" applyFont="1" applyFill="1" applyBorder="1" applyAlignment="1">
      <alignment horizontal="center" vertical="center"/>
    </xf>
    <xf numFmtId="164" fontId="17" fillId="3" borderId="15" xfId="0" applyNumberFormat="1" applyFont="1" applyFill="1" applyBorder="1" applyAlignment="1">
      <alignment horizontal="center" vertical="center"/>
    </xf>
    <xf numFmtId="164" fontId="2" fillId="3" borderId="15" xfId="0" applyNumberFormat="1" applyFont="1" applyFill="1" applyBorder="1" applyAlignment="1" applyProtection="1">
      <alignment horizontal="center" vertical="center"/>
      <protection locked="0"/>
    </xf>
    <xf numFmtId="49" fontId="3" fillId="3" borderId="8" xfId="0" applyNumberFormat="1" applyFont="1" applyFill="1" applyBorder="1" applyAlignment="1" applyProtection="1">
      <alignment horizontal="center" vertical="center" wrapText="1"/>
      <protection locked="0"/>
    </xf>
    <xf numFmtId="164" fontId="3" fillId="3" borderId="16" xfId="0" applyNumberFormat="1" applyFont="1" applyFill="1" applyBorder="1" applyAlignment="1" applyProtection="1">
      <alignment horizontal="center" vertical="center"/>
      <protection locked="0"/>
    </xf>
    <xf numFmtId="164" fontId="2" fillId="3" borderId="13" xfId="0" applyNumberFormat="1" applyFont="1" applyFill="1" applyBorder="1" applyAlignment="1" applyProtection="1">
      <alignment horizontal="center" vertical="center"/>
      <protection locked="0"/>
    </xf>
    <xf numFmtId="164" fontId="8" fillId="3" borderId="14" xfId="0" applyNumberFormat="1" applyFont="1" applyFill="1" applyBorder="1" applyAlignment="1">
      <alignment horizontal="left" vertical="center"/>
    </xf>
    <xf numFmtId="164" fontId="8" fillId="3" borderId="15" xfId="0" applyNumberFormat="1" applyFont="1" applyFill="1" applyBorder="1" applyAlignment="1">
      <alignment horizontal="left" vertical="center"/>
    </xf>
    <xf numFmtId="164" fontId="3" fillId="3" borderId="9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/>
    </xf>
    <xf numFmtId="164" fontId="3" fillId="3" borderId="7" xfId="0" applyNumberFormat="1" applyFont="1" applyFill="1" applyBorder="1" applyAlignment="1">
      <alignment horizontal="center" vertical="center"/>
    </xf>
    <xf numFmtId="164" fontId="3" fillId="3" borderId="2" xfId="0" applyNumberFormat="1" applyFont="1" applyFill="1" applyBorder="1" applyAlignment="1">
      <alignment horizontal="center" vertical="center"/>
    </xf>
    <xf numFmtId="164" fontId="3" fillId="3" borderId="0" xfId="0" applyNumberFormat="1" applyFont="1" applyFill="1" applyBorder="1" applyAlignment="1">
      <alignment horizontal="center" vertical="center"/>
    </xf>
    <xf numFmtId="164" fontId="3" fillId="3" borderId="3" xfId="0" applyNumberFormat="1" applyFont="1" applyFill="1" applyBorder="1" applyAlignment="1">
      <alignment horizontal="center" vertical="center"/>
    </xf>
    <xf numFmtId="164" fontId="3" fillId="3" borderId="4" xfId="0" applyNumberFormat="1" applyFont="1" applyFill="1" applyBorder="1" applyAlignment="1">
      <alignment horizontal="center" vertical="center"/>
    </xf>
    <xf numFmtId="164" fontId="3" fillId="3" borderId="5" xfId="0" applyNumberFormat="1" applyFont="1" applyFill="1" applyBorder="1" applyAlignment="1">
      <alignment horizontal="center" vertical="center"/>
    </xf>
    <xf numFmtId="164" fontId="3" fillId="3" borderId="8" xfId="0" applyNumberFormat="1" applyFont="1" applyFill="1" applyBorder="1" applyAlignment="1">
      <alignment horizontal="center" vertical="center"/>
    </xf>
    <xf numFmtId="164" fontId="3" fillId="3" borderId="13" xfId="0" applyNumberFormat="1" applyFont="1" applyFill="1" applyBorder="1" applyAlignment="1">
      <alignment horizontal="center" vertical="center" wrapText="1"/>
    </xf>
    <xf numFmtId="164" fontId="3" fillId="3" borderId="14" xfId="0" applyNumberFormat="1" applyFont="1" applyFill="1" applyBorder="1" applyAlignment="1">
      <alignment horizontal="center" vertical="center"/>
    </xf>
    <xf numFmtId="164" fontId="3" fillId="3" borderId="15" xfId="0" applyNumberFormat="1" applyFont="1" applyFill="1" applyBorder="1" applyAlignment="1">
      <alignment horizontal="center" vertical="center"/>
    </xf>
    <xf numFmtId="164" fontId="3" fillId="3" borderId="9" xfId="0" applyNumberFormat="1" applyFont="1" applyFill="1" applyBorder="1" applyAlignment="1">
      <alignment horizontal="center" vertical="center" wrapText="1"/>
    </xf>
    <xf numFmtId="164" fontId="3" fillId="3" borderId="7" xfId="0" applyNumberFormat="1" applyFont="1" applyFill="1" applyBorder="1" applyAlignment="1">
      <alignment horizontal="center" vertical="center"/>
    </xf>
    <xf numFmtId="164" fontId="3" fillId="3" borderId="2" xfId="0" applyNumberFormat="1" applyFont="1" applyFill="1" applyBorder="1" applyAlignment="1">
      <alignment horizontal="center" vertical="center"/>
    </xf>
    <xf numFmtId="164" fontId="3" fillId="3" borderId="3" xfId="0" applyNumberFormat="1" applyFont="1" applyFill="1" applyBorder="1" applyAlignment="1">
      <alignment horizontal="center" vertical="center"/>
    </xf>
    <xf numFmtId="164" fontId="3" fillId="3" borderId="4" xfId="0" applyNumberFormat="1" applyFont="1" applyFill="1" applyBorder="1" applyAlignment="1">
      <alignment horizontal="center" vertical="center"/>
    </xf>
    <xf numFmtId="164" fontId="3" fillId="3" borderId="8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3" fillId="3" borderId="7" xfId="0" applyNumberFormat="1" applyFont="1" applyFill="1" applyBorder="1" applyAlignment="1">
      <alignment horizontal="center" vertical="center" wrapText="1"/>
    </xf>
    <xf numFmtId="164" fontId="3" fillId="3" borderId="2" xfId="0" applyNumberFormat="1" applyFont="1" applyFill="1" applyBorder="1" applyAlignment="1">
      <alignment horizontal="center" vertical="center" wrapText="1"/>
    </xf>
    <xf numFmtId="164" fontId="3" fillId="3" borderId="0" xfId="0" applyNumberFormat="1" applyFont="1" applyFill="1" applyBorder="1" applyAlignment="1">
      <alignment horizontal="center" vertical="center" wrapText="1"/>
    </xf>
    <xf numFmtId="164" fontId="3" fillId="3" borderId="3" xfId="0" applyNumberFormat="1" applyFont="1" applyFill="1" applyBorder="1" applyAlignment="1">
      <alignment horizontal="center" vertical="center" wrapText="1"/>
    </xf>
    <xf numFmtId="164" fontId="3" fillId="3" borderId="4" xfId="0" applyNumberFormat="1" applyFont="1" applyFill="1" applyBorder="1" applyAlignment="1">
      <alignment horizontal="center" vertical="center" wrapText="1"/>
    </xf>
    <xf numFmtId="164" fontId="3" fillId="3" borderId="5" xfId="0" applyNumberFormat="1" applyFont="1" applyFill="1" applyBorder="1" applyAlignment="1">
      <alignment horizontal="center" vertical="center" wrapText="1"/>
    </xf>
    <xf numFmtId="164" fontId="3" fillId="3" borderId="8" xfId="0" applyNumberFormat="1" applyFont="1" applyFill="1" applyBorder="1" applyAlignment="1">
      <alignment horizontal="center" vertical="center" wrapText="1"/>
    </xf>
    <xf numFmtId="164" fontId="16" fillId="3" borderId="13" xfId="0" applyNumberFormat="1" applyFont="1" applyFill="1" applyBorder="1" applyAlignment="1" applyProtection="1">
      <alignment horizontal="right" vertical="center" wrapText="1"/>
      <protection locked="0"/>
    </xf>
    <xf numFmtId="164" fontId="16" fillId="3" borderId="15" xfId="0" applyNumberFormat="1" applyFont="1" applyFill="1" applyBorder="1" applyAlignment="1" applyProtection="1">
      <alignment horizontal="right" vertical="center" wrapText="1"/>
      <protection locked="0"/>
    </xf>
    <xf numFmtId="164" fontId="16" fillId="3" borderId="13" xfId="0" applyNumberFormat="1" applyFont="1" applyFill="1" applyBorder="1" applyAlignment="1" applyProtection="1">
      <alignment horizontal="right" vertical="center" wrapText="1"/>
      <protection locked="0"/>
    </xf>
    <xf numFmtId="164" fontId="16" fillId="3" borderId="14" xfId="0" applyNumberFormat="1" applyFont="1" applyFill="1" applyBorder="1" applyAlignment="1" applyProtection="1">
      <alignment horizontal="right" vertical="center" wrapText="1"/>
      <protection locked="0"/>
    </xf>
    <xf numFmtId="164" fontId="16" fillId="3" borderId="15" xfId="0" applyNumberFormat="1" applyFont="1" applyFill="1" applyBorder="1" applyAlignment="1" applyProtection="1">
      <alignment horizontal="right" vertical="center" wrapText="1"/>
      <protection locked="0"/>
    </xf>
    <xf numFmtId="164" fontId="8" fillId="3" borderId="9" xfId="0" applyNumberFormat="1" applyFont="1" applyFill="1" applyBorder="1" applyAlignment="1">
      <alignment horizontal="center" vertical="center" wrapText="1"/>
    </xf>
    <xf numFmtId="164" fontId="8" fillId="3" borderId="1" xfId="0" applyNumberFormat="1" applyFont="1" applyFill="1" applyBorder="1" applyAlignment="1">
      <alignment horizontal="center" vertical="center"/>
    </xf>
    <xf numFmtId="164" fontId="8" fillId="3" borderId="7" xfId="0" applyNumberFormat="1" applyFont="1" applyFill="1" applyBorder="1" applyAlignment="1">
      <alignment horizontal="center" vertical="center"/>
    </xf>
    <xf numFmtId="164" fontId="8" fillId="3" borderId="2" xfId="0" applyNumberFormat="1" applyFont="1" applyFill="1" applyBorder="1" applyAlignment="1">
      <alignment horizontal="center" vertical="center"/>
    </xf>
    <xf numFmtId="164" fontId="8" fillId="3" borderId="0" xfId="0" applyNumberFormat="1" applyFont="1" applyFill="1" applyBorder="1" applyAlignment="1">
      <alignment horizontal="center" vertical="center"/>
    </xf>
    <xf numFmtId="164" fontId="8" fillId="3" borderId="3" xfId="0" applyNumberFormat="1" applyFont="1" applyFill="1" applyBorder="1" applyAlignment="1">
      <alignment horizontal="center" vertical="center"/>
    </xf>
    <xf numFmtId="164" fontId="8" fillId="3" borderId="4" xfId="0" applyNumberFormat="1" applyFont="1" applyFill="1" applyBorder="1" applyAlignment="1">
      <alignment horizontal="center" vertical="center"/>
    </xf>
    <xf numFmtId="164" fontId="8" fillId="3" borderId="5" xfId="0" applyNumberFormat="1" applyFont="1" applyFill="1" applyBorder="1" applyAlignment="1">
      <alignment horizontal="center" vertical="center"/>
    </xf>
    <xf numFmtId="164" fontId="8" fillId="3" borderId="8" xfId="0" applyNumberFormat="1" applyFont="1" applyFill="1" applyBorder="1" applyAlignment="1">
      <alignment horizontal="center" vertical="center"/>
    </xf>
    <xf numFmtId="164" fontId="16" fillId="6" borderId="13" xfId="0" applyNumberFormat="1" applyFont="1" applyFill="1" applyBorder="1" applyAlignment="1" applyProtection="1">
      <alignment horizontal="right" vertical="center" wrapText="1"/>
      <protection locked="0"/>
    </xf>
    <xf numFmtId="164" fontId="16" fillId="6" borderId="15" xfId="0" applyNumberFormat="1" applyFont="1" applyFill="1" applyBorder="1" applyAlignment="1" applyProtection="1">
      <alignment horizontal="right" vertical="center" wrapText="1"/>
      <protection locked="0"/>
    </xf>
    <xf numFmtId="164" fontId="17" fillId="3" borderId="4" xfId="0" applyNumberFormat="1" applyFont="1" applyFill="1" applyBorder="1" applyAlignment="1">
      <alignment horizontal="center" vertical="center"/>
    </xf>
    <xf numFmtId="164" fontId="17" fillId="3" borderId="8" xfId="0" applyNumberFormat="1" applyFont="1" applyFill="1" applyBorder="1" applyAlignment="1">
      <alignment horizontal="center" vertical="center"/>
    </xf>
    <xf numFmtId="166" fontId="16" fillId="3" borderId="9" xfId="0" applyNumberFormat="1" applyFont="1" applyFill="1" applyBorder="1" applyAlignment="1">
      <alignment horizontal="center" vertical="center" wrapText="1"/>
    </xf>
    <xf numFmtId="166" fontId="16" fillId="3" borderId="1" xfId="0" applyNumberFormat="1" applyFont="1" applyFill="1" applyBorder="1" applyAlignment="1">
      <alignment horizontal="center" vertical="center" wrapText="1"/>
    </xf>
    <xf numFmtId="166" fontId="16" fillId="3" borderId="7" xfId="0" applyNumberFormat="1" applyFont="1" applyFill="1" applyBorder="1" applyAlignment="1">
      <alignment horizontal="center" vertical="center" wrapText="1"/>
    </xf>
    <xf numFmtId="166" fontId="16" fillId="3" borderId="2" xfId="0" applyNumberFormat="1" applyFont="1" applyFill="1" applyBorder="1" applyAlignment="1">
      <alignment horizontal="center" vertical="center" wrapText="1"/>
    </xf>
    <xf numFmtId="166" fontId="16" fillId="3" borderId="0" xfId="0" applyNumberFormat="1" applyFont="1" applyFill="1" applyBorder="1" applyAlignment="1">
      <alignment horizontal="center" vertical="center" wrapText="1"/>
    </xf>
    <xf numFmtId="166" fontId="16" fillId="3" borderId="3" xfId="0" applyNumberFormat="1" applyFont="1" applyFill="1" applyBorder="1" applyAlignment="1">
      <alignment horizontal="center" vertical="center" wrapText="1"/>
    </xf>
    <xf numFmtId="166" fontId="16" fillId="3" borderId="4" xfId="0" applyNumberFormat="1" applyFont="1" applyFill="1" applyBorder="1" applyAlignment="1">
      <alignment horizontal="center" vertical="center" wrapText="1"/>
    </xf>
    <xf numFmtId="166" fontId="16" fillId="3" borderId="5" xfId="0" applyNumberFormat="1" applyFont="1" applyFill="1" applyBorder="1" applyAlignment="1">
      <alignment horizontal="center" vertical="center" wrapText="1"/>
    </xf>
    <xf numFmtId="166" fontId="16" fillId="3" borderId="8" xfId="0" applyNumberFormat="1" applyFont="1" applyFill="1" applyBorder="1" applyAlignment="1">
      <alignment horizontal="center" vertical="center" wrapText="1"/>
    </xf>
    <xf numFmtId="164" fontId="14" fillId="3" borderId="13" xfId="0" applyNumberFormat="1" applyFont="1" applyFill="1" applyBorder="1" applyAlignment="1" applyProtection="1">
      <alignment horizontal="center" vertical="center"/>
      <protection locked="0"/>
    </xf>
    <xf numFmtId="164" fontId="14" fillId="3" borderId="14" xfId="0" applyNumberFormat="1" applyFont="1" applyFill="1" applyBorder="1" applyAlignment="1" applyProtection="1">
      <alignment horizontal="center" vertical="center"/>
      <protection locked="0"/>
    </xf>
    <xf numFmtId="164" fontId="14" fillId="3" borderId="15" xfId="0" applyNumberFormat="1" applyFont="1" applyFill="1" applyBorder="1" applyAlignment="1" applyProtection="1">
      <alignment horizontal="center" vertical="center"/>
      <protection locked="0"/>
    </xf>
    <xf numFmtId="164" fontId="17" fillId="3" borderId="9" xfId="0" applyNumberFormat="1" applyFont="1" applyFill="1" applyBorder="1" applyAlignment="1">
      <alignment horizontal="center" vertical="center"/>
    </xf>
    <xf numFmtId="164" fontId="17" fillId="3" borderId="7" xfId="0" applyNumberFormat="1" applyFont="1" applyFill="1" applyBorder="1" applyAlignment="1">
      <alignment horizontal="center" vertical="center"/>
    </xf>
    <xf numFmtId="164" fontId="3" fillId="5" borderId="9" xfId="0" applyNumberFormat="1" applyFont="1" applyFill="1" applyBorder="1" applyAlignment="1" applyProtection="1">
      <alignment horizontal="center" vertical="center"/>
      <protection locked="0"/>
    </xf>
    <xf numFmtId="164" fontId="3" fillId="5" borderId="1" xfId="0" applyNumberFormat="1" applyFont="1" applyFill="1" applyBorder="1" applyAlignment="1" applyProtection="1">
      <alignment horizontal="center" vertical="center"/>
      <protection locked="0"/>
    </xf>
    <xf numFmtId="164" fontId="3" fillId="5" borderId="7" xfId="0" applyNumberFormat="1" applyFont="1" applyFill="1" applyBorder="1" applyAlignment="1" applyProtection="1">
      <alignment horizontal="center" vertical="center"/>
      <protection locked="0"/>
    </xf>
    <xf numFmtId="164" fontId="3" fillId="5" borderId="4" xfId="0" applyNumberFormat="1" applyFont="1" applyFill="1" applyBorder="1" applyAlignment="1" applyProtection="1">
      <alignment horizontal="center" vertical="center"/>
      <protection locked="0"/>
    </xf>
    <xf numFmtId="164" fontId="3" fillId="5" borderId="5" xfId="0" applyNumberFormat="1" applyFont="1" applyFill="1" applyBorder="1" applyAlignment="1" applyProtection="1">
      <alignment horizontal="center" vertical="center"/>
      <protection locked="0"/>
    </xf>
    <xf numFmtId="164" fontId="3" fillId="5" borderId="8" xfId="0" applyNumberFormat="1" applyFont="1" applyFill="1" applyBorder="1" applyAlignment="1" applyProtection="1">
      <alignment horizontal="center" vertical="center"/>
      <protection locked="0"/>
    </xf>
    <xf numFmtId="164" fontId="14" fillId="2" borderId="2" xfId="0" applyNumberFormat="1" applyFont="1" applyFill="1" applyBorder="1" applyAlignment="1">
      <alignment horizontal="left" vertical="center" wrapText="1"/>
    </xf>
    <xf numFmtId="164" fontId="14" fillId="2" borderId="0" xfId="0" applyNumberFormat="1" applyFont="1" applyFill="1" applyBorder="1" applyAlignment="1">
      <alignment horizontal="left" vertical="center"/>
    </xf>
    <xf numFmtId="164" fontId="14" fillId="2" borderId="2" xfId="0" applyNumberFormat="1" applyFont="1" applyFill="1" applyBorder="1" applyAlignment="1">
      <alignment horizontal="left" vertical="center"/>
    </xf>
    <xf numFmtId="164" fontId="17" fillId="3" borderId="2" xfId="0" applyNumberFormat="1" applyFont="1" applyFill="1" applyBorder="1" applyAlignment="1">
      <alignment horizontal="center" vertical="center"/>
    </xf>
    <xf numFmtId="164" fontId="17" fillId="3" borderId="3" xfId="0" applyNumberFormat="1" applyFont="1" applyFill="1" applyBorder="1" applyAlignment="1">
      <alignment horizontal="center" vertical="center"/>
    </xf>
    <xf numFmtId="164" fontId="2" fillId="3" borderId="9" xfId="0" applyNumberFormat="1" applyFont="1" applyFill="1" applyBorder="1" applyAlignment="1" applyProtection="1">
      <alignment horizontal="center" vertical="center"/>
      <protection locked="0"/>
    </xf>
    <xf numFmtId="164" fontId="2" fillId="3" borderId="1" xfId="0" applyNumberFormat="1" applyFont="1" applyFill="1" applyBorder="1" applyAlignment="1" applyProtection="1">
      <alignment horizontal="center" vertical="center"/>
      <protection locked="0"/>
    </xf>
    <xf numFmtId="164" fontId="2" fillId="3" borderId="7" xfId="0" applyNumberFormat="1" applyFont="1" applyFill="1" applyBorder="1" applyAlignment="1" applyProtection="1">
      <alignment horizontal="center" vertical="center"/>
      <protection locked="0"/>
    </xf>
    <xf numFmtId="164" fontId="8" fillId="3" borderId="13" xfId="0" applyNumberFormat="1" applyFont="1" applyFill="1" applyBorder="1" applyAlignment="1">
      <alignment horizontal="left" vertical="center"/>
    </xf>
    <xf numFmtId="164" fontId="8" fillId="3" borderId="14" xfId="0" applyNumberFormat="1" applyFont="1" applyFill="1" applyBorder="1" applyAlignment="1">
      <alignment horizontal="left" vertical="center"/>
    </xf>
    <xf numFmtId="164" fontId="8" fillId="3" borderId="15" xfId="0" applyNumberFormat="1" applyFont="1" applyFill="1" applyBorder="1" applyAlignment="1">
      <alignment horizontal="left" vertical="center"/>
    </xf>
    <xf numFmtId="164" fontId="8" fillId="3" borderId="1" xfId="0" applyNumberFormat="1" applyFont="1" applyFill="1" applyBorder="1" applyAlignment="1">
      <alignment horizontal="center" vertical="center" wrapText="1"/>
    </xf>
    <xf numFmtId="164" fontId="8" fillId="3" borderId="7" xfId="0" applyNumberFormat="1" applyFont="1" applyFill="1" applyBorder="1" applyAlignment="1">
      <alignment horizontal="center" vertical="center" wrapText="1"/>
    </xf>
    <xf numFmtId="164" fontId="8" fillId="3" borderId="2" xfId="0" applyNumberFormat="1" applyFont="1" applyFill="1" applyBorder="1" applyAlignment="1">
      <alignment horizontal="center" vertical="center" wrapText="1"/>
    </xf>
    <xf numFmtId="164" fontId="8" fillId="3" borderId="0" xfId="0" applyNumberFormat="1" applyFont="1" applyFill="1" applyBorder="1" applyAlignment="1">
      <alignment horizontal="center" vertical="center" wrapText="1"/>
    </xf>
    <xf numFmtId="164" fontId="8" fillId="3" borderId="3" xfId="0" applyNumberFormat="1" applyFont="1" applyFill="1" applyBorder="1" applyAlignment="1">
      <alignment horizontal="center" vertical="center" wrapText="1"/>
    </xf>
    <xf numFmtId="164" fontId="8" fillId="3" borderId="4" xfId="0" applyNumberFormat="1" applyFont="1" applyFill="1" applyBorder="1" applyAlignment="1">
      <alignment horizontal="center" vertical="center" wrapText="1"/>
    </xf>
    <xf numFmtId="164" fontId="8" fillId="3" borderId="5" xfId="0" applyNumberFormat="1" applyFont="1" applyFill="1" applyBorder="1" applyAlignment="1">
      <alignment horizontal="center" vertical="center" wrapText="1"/>
    </xf>
    <xf numFmtId="164" fontId="8" fillId="3" borderId="8" xfId="0" applyNumberFormat="1" applyFont="1" applyFill="1" applyBorder="1" applyAlignment="1">
      <alignment horizontal="center" vertical="center" wrapText="1"/>
    </xf>
    <xf numFmtId="164" fontId="16" fillId="3" borderId="14" xfId="0" applyNumberFormat="1" applyFont="1" applyFill="1" applyBorder="1" applyAlignment="1" applyProtection="1">
      <alignment horizontal="right" vertical="center"/>
      <protection locked="0"/>
    </xf>
    <xf numFmtId="164" fontId="16" fillId="3" borderId="15" xfId="0" applyNumberFormat="1" applyFont="1" applyFill="1" applyBorder="1" applyAlignment="1" applyProtection="1">
      <alignment horizontal="right" vertical="center"/>
      <protection locked="0"/>
    </xf>
    <xf numFmtId="164" fontId="12" fillId="3" borderId="13" xfId="0" applyNumberFormat="1" applyFont="1" applyFill="1" applyBorder="1" applyAlignment="1" applyProtection="1">
      <alignment horizontal="center" vertical="center"/>
      <protection locked="0"/>
    </xf>
    <xf numFmtId="164" fontId="12" fillId="3" borderId="14" xfId="0" applyNumberFormat="1" applyFont="1" applyFill="1" applyBorder="1" applyAlignment="1" applyProtection="1">
      <alignment horizontal="center" vertical="center"/>
      <protection locked="0"/>
    </xf>
    <xf numFmtId="164" fontId="12" fillId="3" borderId="15" xfId="0" applyNumberFormat="1" applyFont="1" applyFill="1" applyBorder="1" applyAlignment="1" applyProtection="1">
      <alignment horizontal="center" vertical="center"/>
      <protection locked="0"/>
    </xf>
    <xf numFmtId="164" fontId="7" fillId="6" borderId="13" xfId="0" applyNumberFormat="1" applyFont="1" applyFill="1" applyBorder="1" applyAlignment="1" applyProtection="1">
      <alignment horizontal="center" vertical="center" wrapText="1"/>
      <protection locked="0"/>
    </xf>
    <xf numFmtId="164" fontId="7" fillId="6" borderId="15" xfId="0" applyNumberFormat="1" applyFont="1" applyFill="1" applyBorder="1" applyAlignment="1" applyProtection="1">
      <alignment horizontal="center" vertical="center" wrapText="1"/>
      <protection locked="0"/>
    </xf>
    <xf numFmtId="164" fontId="3" fillId="3" borderId="13" xfId="0" applyNumberFormat="1" applyFont="1" applyFill="1" applyBorder="1" applyAlignment="1">
      <alignment horizontal="center" vertical="center"/>
    </xf>
    <xf numFmtId="164" fontId="3" fillId="3" borderId="13" xfId="0" applyNumberFormat="1" applyFont="1" applyFill="1" applyBorder="1" applyAlignment="1" applyProtection="1">
      <alignment horizontal="center" vertical="center" wrapText="1"/>
      <protection locked="0"/>
    </xf>
    <xf numFmtId="164" fontId="3" fillId="3" borderId="14" xfId="0" applyNumberFormat="1" applyFont="1" applyFill="1" applyBorder="1" applyAlignment="1" applyProtection="1">
      <alignment horizontal="center" vertical="center"/>
      <protection locked="0"/>
    </xf>
    <xf numFmtId="164" fontId="3" fillId="3" borderId="15" xfId="0" applyNumberFormat="1" applyFont="1" applyFill="1" applyBorder="1" applyAlignment="1" applyProtection="1">
      <alignment horizontal="center" vertical="center"/>
      <protection locked="0"/>
    </xf>
    <xf numFmtId="164" fontId="7" fillId="3" borderId="9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164" fontId="7" fillId="3" borderId="7" xfId="0" applyNumberFormat="1" applyFont="1" applyFill="1" applyBorder="1" applyAlignment="1">
      <alignment horizontal="center" vertical="center" wrapText="1"/>
    </xf>
    <xf numFmtId="164" fontId="7" fillId="3" borderId="4" xfId="0" applyNumberFormat="1" applyFont="1" applyFill="1" applyBorder="1" applyAlignment="1">
      <alignment horizontal="center" vertical="center" wrapText="1"/>
    </xf>
    <xf numFmtId="164" fontId="7" fillId="3" borderId="5" xfId="0" applyNumberFormat="1" applyFont="1" applyFill="1" applyBorder="1" applyAlignment="1">
      <alignment horizontal="center" vertical="center" wrapText="1"/>
    </xf>
    <xf numFmtId="164" fontId="7" fillId="3" borderId="8" xfId="0" applyNumberFormat="1" applyFont="1" applyFill="1" applyBorder="1" applyAlignment="1">
      <alignment horizontal="center" vertical="center" wrapText="1"/>
    </xf>
    <xf numFmtId="164" fontId="2" fillId="3" borderId="4" xfId="0" applyNumberFormat="1" applyFont="1" applyFill="1" applyBorder="1" applyAlignment="1" applyProtection="1">
      <alignment horizontal="center" vertical="center"/>
      <protection locked="0"/>
    </xf>
    <xf numFmtId="164" fontId="2" fillId="3" borderId="5" xfId="0" applyNumberFormat="1" applyFont="1" applyFill="1" applyBorder="1" applyAlignment="1" applyProtection="1">
      <alignment horizontal="center" vertical="center"/>
      <protection locked="0"/>
    </xf>
    <xf numFmtId="164" fontId="2" fillId="3" borderId="8" xfId="0" applyNumberFormat="1" applyFont="1" applyFill="1" applyBorder="1" applyAlignment="1" applyProtection="1">
      <alignment horizontal="center" vertical="center"/>
      <protection locked="0"/>
    </xf>
    <xf numFmtId="164" fontId="17" fillId="3" borderId="9" xfId="0" applyNumberFormat="1" applyFont="1" applyFill="1" applyBorder="1" applyAlignment="1">
      <alignment horizontal="center" vertical="center" wrapText="1"/>
    </xf>
    <xf numFmtId="164" fontId="17" fillId="3" borderId="1" xfId="0" applyNumberFormat="1" applyFont="1" applyFill="1" applyBorder="1" applyAlignment="1">
      <alignment horizontal="center" vertical="center" wrapText="1"/>
    </xf>
    <xf numFmtId="164" fontId="17" fillId="3" borderId="7" xfId="0" applyNumberFormat="1" applyFont="1" applyFill="1" applyBorder="1" applyAlignment="1">
      <alignment horizontal="center" vertical="center" wrapText="1"/>
    </xf>
    <xf numFmtId="164" fontId="12" fillId="4" borderId="9" xfId="0" applyNumberFormat="1" applyFont="1" applyFill="1" applyBorder="1" applyAlignment="1">
      <alignment horizontal="center" vertical="center"/>
    </xf>
    <xf numFmtId="164" fontId="12" fillId="4" borderId="4" xfId="0" applyNumberFormat="1" applyFont="1" applyFill="1" applyBorder="1" applyAlignment="1">
      <alignment horizontal="center" vertical="center"/>
    </xf>
    <xf numFmtId="164" fontId="17" fillId="3" borderId="1" xfId="0" applyNumberFormat="1" applyFont="1" applyFill="1" applyBorder="1" applyAlignment="1">
      <alignment horizontal="center" vertical="center"/>
    </xf>
    <xf numFmtId="164" fontId="17" fillId="3" borderId="5" xfId="0" applyNumberFormat="1" applyFont="1" applyFill="1" applyBorder="1" applyAlignment="1">
      <alignment horizontal="center" vertical="center"/>
    </xf>
    <xf numFmtId="164" fontId="2" fillId="3" borderId="14" xfId="0" applyNumberFormat="1" applyFont="1" applyFill="1" applyBorder="1" applyAlignment="1" applyProtection="1">
      <alignment horizontal="center" vertical="center"/>
      <protection locked="0"/>
    </xf>
    <xf numFmtId="164" fontId="7" fillId="3" borderId="9" xfId="0" applyNumberFormat="1" applyFont="1" applyFill="1" applyBorder="1" applyAlignment="1">
      <alignment horizontal="center" vertical="center" wrapText="1"/>
    </xf>
    <xf numFmtId="164" fontId="7" fillId="3" borderId="7" xfId="0" applyNumberFormat="1" applyFont="1" applyFill="1" applyBorder="1" applyAlignment="1">
      <alignment horizontal="center" vertical="center"/>
    </xf>
    <xf numFmtId="164" fontId="7" fillId="3" borderId="4" xfId="0" applyNumberFormat="1" applyFont="1" applyFill="1" applyBorder="1" applyAlignment="1">
      <alignment horizontal="center" vertical="center"/>
    </xf>
    <xf numFmtId="164" fontId="7" fillId="3" borderId="8" xfId="0" applyNumberFormat="1" applyFont="1" applyFill="1" applyBorder="1" applyAlignment="1">
      <alignment horizontal="center" vertical="center"/>
    </xf>
    <xf numFmtId="164" fontId="19" fillId="3" borderId="9" xfId="0" applyNumberFormat="1" applyFont="1" applyFill="1" applyBorder="1" applyAlignment="1">
      <alignment horizontal="center" vertical="center" wrapText="1"/>
    </xf>
    <xf numFmtId="164" fontId="19" fillId="3" borderId="7" xfId="0" applyNumberFormat="1" applyFont="1" applyFill="1" applyBorder="1" applyAlignment="1">
      <alignment horizontal="center" vertical="center"/>
    </xf>
    <xf numFmtId="164" fontId="19" fillId="3" borderId="2" xfId="0" applyNumberFormat="1" applyFont="1" applyFill="1" applyBorder="1" applyAlignment="1">
      <alignment horizontal="center" vertical="center"/>
    </xf>
    <xf numFmtId="164" fontId="19" fillId="3" borderId="3" xfId="0" applyNumberFormat="1" applyFont="1" applyFill="1" applyBorder="1" applyAlignment="1">
      <alignment horizontal="center" vertical="center"/>
    </xf>
    <xf numFmtId="164" fontId="19" fillId="3" borderId="4" xfId="0" applyNumberFormat="1" applyFont="1" applyFill="1" applyBorder="1" applyAlignment="1">
      <alignment horizontal="center" vertical="center"/>
    </xf>
    <xf numFmtId="164" fontId="19" fillId="3" borderId="8" xfId="0" applyNumberFormat="1" applyFont="1" applyFill="1" applyBorder="1" applyAlignment="1">
      <alignment horizontal="center" vertical="center"/>
    </xf>
    <xf numFmtId="164" fontId="7" fillId="3" borderId="13" xfId="0" applyNumberFormat="1" applyFont="1" applyFill="1" applyBorder="1" applyAlignment="1">
      <alignment horizontal="center" vertical="center"/>
    </xf>
    <xf numFmtId="164" fontId="7" fillId="3" borderId="14" xfId="0" applyNumberFormat="1" applyFont="1" applyFill="1" applyBorder="1" applyAlignment="1">
      <alignment horizontal="center" vertical="center"/>
    </xf>
    <xf numFmtId="164" fontId="7" fillId="3" borderId="15" xfId="0" applyNumberFormat="1" applyFont="1" applyFill="1" applyBorder="1" applyAlignment="1">
      <alignment horizontal="center" vertical="center"/>
    </xf>
    <xf numFmtId="164" fontId="14" fillId="5" borderId="13" xfId="0" applyNumberFormat="1" applyFont="1" applyFill="1" applyBorder="1" applyAlignment="1" applyProtection="1">
      <alignment horizontal="center" vertical="center"/>
      <protection locked="0"/>
    </xf>
    <xf numFmtId="164" fontId="14" fillId="5" borderId="14" xfId="0" applyNumberFormat="1" applyFont="1" applyFill="1" applyBorder="1" applyAlignment="1" applyProtection="1">
      <alignment horizontal="center" vertical="center"/>
      <protection locked="0"/>
    </xf>
    <xf numFmtId="164" fontId="14" fillId="5" borderId="15" xfId="0" applyNumberFormat="1" applyFont="1" applyFill="1" applyBorder="1" applyAlignment="1" applyProtection="1">
      <alignment horizontal="center" vertical="center"/>
      <protection locked="0"/>
    </xf>
    <xf numFmtId="164" fontId="4" fillId="3" borderId="13" xfId="0" applyNumberFormat="1" applyFont="1" applyFill="1" applyBorder="1" applyAlignment="1" applyProtection="1">
      <alignment horizontal="center" vertical="center"/>
      <protection locked="0"/>
    </xf>
    <xf numFmtId="164" fontId="4" fillId="3" borderId="14" xfId="0" applyNumberFormat="1" applyFont="1" applyFill="1" applyBorder="1" applyAlignment="1" applyProtection="1">
      <alignment horizontal="center" vertical="center"/>
      <protection locked="0"/>
    </xf>
    <xf numFmtId="164" fontId="4" fillId="3" borderId="15" xfId="0" applyNumberFormat="1" applyFont="1" applyFill="1" applyBorder="1" applyAlignment="1" applyProtection="1">
      <alignment horizontal="center" vertical="center"/>
      <protection locked="0"/>
    </xf>
    <xf numFmtId="164" fontId="16" fillId="3" borderId="13" xfId="0" applyNumberFormat="1" applyFont="1" applyFill="1" applyBorder="1" applyAlignment="1">
      <alignment horizontal="left" vertical="center" wrapText="1"/>
    </xf>
    <xf numFmtId="164" fontId="16" fillId="3" borderId="14" xfId="0" applyNumberFormat="1" applyFont="1" applyFill="1" applyBorder="1" applyAlignment="1">
      <alignment horizontal="left" vertical="center" wrapText="1"/>
    </xf>
    <xf numFmtId="164" fontId="16" fillId="3" borderId="15" xfId="0" applyNumberFormat="1" applyFont="1" applyFill="1" applyBorder="1" applyAlignment="1">
      <alignment horizontal="left" vertical="center" wrapText="1"/>
    </xf>
    <xf numFmtId="164" fontId="4" fillId="3" borderId="13" xfId="0" applyNumberFormat="1" applyFont="1" applyFill="1" applyBorder="1" applyAlignment="1">
      <alignment horizontal="center" vertical="center"/>
    </xf>
    <xf numFmtId="164" fontId="4" fillId="3" borderId="15" xfId="0" applyNumberFormat="1" applyFont="1" applyFill="1" applyBorder="1" applyAlignment="1">
      <alignment horizontal="center" vertical="center"/>
    </xf>
    <xf numFmtId="164" fontId="7" fillId="3" borderId="13" xfId="0" applyNumberFormat="1" applyFont="1" applyFill="1" applyBorder="1" applyAlignment="1" applyProtection="1">
      <alignment horizontal="center" vertical="center" wrapText="1"/>
      <protection locked="0"/>
    </xf>
    <xf numFmtId="164" fontId="7" fillId="3" borderId="14" xfId="0" applyNumberFormat="1" applyFont="1" applyFill="1" applyBorder="1" applyAlignment="1" applyProtection="1">
      <alignment horizontal="center" vertical="center" wrapText="1"/>
      <protection locked="0"/>
    </xf>
    <xf numFmtId="164" fontId="7" fillId="3" borderId="15" xfId="0" applyNumberFormat="1" applyFont="1" applyFill="1" applyBorder="1" applyAlignment="1" applyProtection="1">
      <alignment horizontal="center" vertical="center" wrapText="1"/>
      <protection locked="0"/>
    </xf>
    <xf numFmtId="164" fontId="4" fillId="6" borderId="13" xfId="0" applyNumberFormat="1" applyFont="1" applyFill="1" applyBorder="1" applyAlignment="1" applyProtection="1">
      <alignment horizontal="center" vertical="center"/>
      <protection locked="0"/>
    </xf>
    <xf numFmtId="164" fontId="4" fillId="6" borderId="14" xfId="0" applyNumberFormat="1" applyFont="1" applyFill="1" applyBorder="1" applyAlignment="1" applyProtection="1">
      <alignment horizontal="center" vertical="center"/>
      <protection locked="0"/>
    </xf>
    <xf numFmtId="164" fontId="4" fillId="6" borderId="15" xfId="0" applyNumberFormat="1" applyFont="1" applyFill="1" applyBorder="1" applyAlignment="1" applyProtection="1">
      <alignment horizontal="center" vertical="center"/>
      <protection locked="0"/>
    </xf>
    <xf numFmtId="164" fontId="19" fillId="3" borderId="13" xfId="0" applyNumberFormat="1" applyFont="1" applyFill="1" applyBorder="1" applyAlignment="1" applyProtection="1">
      <alignment horizontal="left" vertical="center" wrapText="1"/>
      <protection locked="0"/>
    </xf>
    <xf numFmtId="164" fontId="19" fillId="3" borderId="14" xfId="0" applyNumberFormat="1" applyFont="1" applyFill="1" applyBorder="1" applyAlignment="1" applyProtection="1">
      <alignment horizontal="left" vertical="center"/>
      <protection locked="0"/>
    </xf>
    <xf numFmtId="164" fontId="19" fillId="3" borderId="15" xfId="0" applyNumberFormat="1" applyFont="1" applyFill="1" applyBorder="1" applyAlignment="1" applyProtection="1">
      <alignment horizontal="left" vertical="center"/>
      <protection locked="0"/>
    </xf>
    <xf numFmtId="166" fontId="12" fillId="3" borderId="13" xfId="0" applyNumberFormat="1" applyFont="1" applyFill="1" applyBorder="1" applyAlignment="1" applyProtection="1">
      <alignment horizontal="center" vertical="center"/>
      <protection locked="0"/>
    </xf>
    <xf numFmtId="166" fontId="12" fillId="3" borderId="14" xfId="0" applyNumberFormat="1" applyFont="1" applyFill="1" applyBorder="1" applyAlignment="1" applyProtection="1">
      <alignment horizontal="center" vertical="center"/>
      <protection locked="0"/>
    </xf>
    <xf numFmtId="166" fontId="12" fillId="3" borderId="15" xfId="0" applyNumberFormat="1" applyFont="1" applyFill="1" applyBorder="1" applyAlignment="1" applyProtection="1">
      <alignment horizontal="center" vertical="center"/>
      <protection locked="0"/>
    </xf>
    <xf numFmtId="166" fontId="19" fillId="3" borderId="13" xfId="0" applyNumberFormat="1" applyFont="1" applyFill="1" applyBorder="1" applyAlignment="1" applyProtection="1">
      <alignment horizontal="left" vertical="center"/>
      <protection locked="0"/>
    </xf>
    <xf numFmtId="166" fontId="19" fillId="3" borderId="14" xfId="0" applyNumberFormat="1" applyFont="1" applyFill="1" applyBorder="1" applyAlignment="1" applyProtection="1">
      <alignment horizontal="left" vertical="center"/>
      <protection locked="0"/>
    </xf>
    <xf numFmtId="166" fontId="19" fillId="3" borderId="15" xfId="0" applyNumberFormat="1" applyFont="1" applyFill="1" applyBorder="1" applyAlignment="1" applyProtection="1">
      <alignment horizontal="left" vertical="center"/>
      <protection locked="0"/>
    </xf>
    <xf numFmtId="166" fontId="12" fillId="6" borderId="13" xfId="0" applyNumberFormat="1" applyFont="1" applyFill="1" applyBorder="1" applyAlignment="1" applyProtection="1">
      <alignment horizontal="center" vertical="center"/>
      <protection locked="0"/>
    </xf>
    <xf numFmtId="166" fontId="12" fillId="6" borderId="14" xfId="0" applyNumberFormat="1" applyFont="1" applyFill="1" applyBorder="1" applyAlignment="1" applyProtection="1">
      <alignment horizontal="center" vertical="center"/>
      <protection locked="0"/>
    </xf>
    <xf numFmtId="166" fontId="12" fillId="6" borderId="15" xfId="0" applyNumberFormat="1" applyFont="1" applyFill="1" applyBorder="1" applyAlignment="1" applyProtection="1">
      <alignment horizontal="center" vertical="center"/>
      <protection locked="0"/>
    </xf>
    <xf numFmtId="166" fontId="16" fillId="3" borderId="13" xfId="0" applyNumberFormat="1" applyFont="1" applyFill="1" applyBorder="1" applyAlignment="1">
      <alignment horizontal="center" vertical="center" wrapText="1"/>
    </xf>
    <xf numFmtId="166" fontId="16" fillId="3" borderId="14" xfId="0" applyNumberFormat="1" applyFont="1" applyFill="1" applyBorder="1" applyAlignment="1">
      <alignment horizontal="center" vertical="center"/>
    </xf>
    <xf numFmtId="166" fontId="16" fillId="3" borderId="15" xfId="0" applyNumberFormat="1" applyFont="1" applyFill="1" applyBorder="1" applyAlignment="1">
      <alignment horizontal="center" vertical="center"/>
    </xf>
    <xf numFmtId="164" fontId="3" fillId="3" borderId="13" xfId="0" applyNumberFormat="1" applyFont="1" applyFill="1" applyBorder="1" applyAlignment="1">
      <alignment horizontal="left" vertical="center" wrapText="1"/>
    </xf>
    <xf numFmtId="164" fontId="3" fillId="3" borderId="14" xfId="0" applyNumberFormat="1" applyFont="1" applyFill="1" applyBorder="1" applyAlignment="1">
      <alignment horizontal="left" vertical="center" wrapText="1"/>
    </xf>
    <xf numFmtId="164" fontId="3" fillId="3" borderId="15" xfId="0" applyNumberFormat="1" applyFont="1" applyFill="1" applyBorder="1" applyAlignment="1">
      <alignment horizontal="left" vertical="center" wrapText="1"/>
    </xf>
    <xf numFmtId="164" fontId="2" fillId="5" borderId="13" xfId="0" applyNumberFormat="1" applyFont="1" applyFill="1" applyBorder="1" applyAlignment="1" applyProtection="1">
      <alignment horizontal="center" vertical="center"/>
      <protection locked="0"/>
    </xf>
    <xf numFmtId="164" fontId="2" fillId="5" borderId="14" xfId="0" applyNumberFormat="1" applyFont="1" applyFill="1" applyBorder="1" applyAlignment="1" applyProtection="1">
      <alignment horizontal="center" vertical="center"/>
      <protection locked="0"/>
    </xf>
    <xf numFmtId="164" fontId="2" fillId="5" borderId="15" xfId="0" applyNumberFormat="1" applyFont="1" applyFill="1" applyBorder="1" applyAlignment="1" applyProtection="1">
      <alignment horizontal="center" vertical="center"/>
      <protection locked="0"/>
    </xf>
    <xf numFmtId="4" fontId="29" fillId="3" borderId="13" xfId="0" applyNumberFormat="1" applyFont="1" applyFill="1" applyBorder="1" applyAlignment="1" applyProtection="1">
      <alignment horizontal="center" vertical="center"/>
      <protection locked="0"/>
    </xf>
    <xf numFmtId="4" fontId="29" fillId="3" borderId="14" xfId="0" applyNumberFormat="1" applyFont="1" applyFill="1" applyBorder="1" applyAlignment="1" applyProtection="1">
      <alignment horizontal="center" vertical="center"/>
      <protection locked="0"/>
    </xf>
    <xf numFmtId="4" fontId="29" fillId="3" borderId="15" xfId="0" applyNumberFormat="1" applyFont="1" applyFill="1" applyBorder="1" applyAlignment="1" applyProtection="1">
      <alignment horizontal="center" vertical="center"/>
      <protection locked="0"/>
    </xf>
    <xf numFmtId="164" fontId="17" fillId="5" borderId="13" xfId="0" applyNumberFormat="1" applyFont="1" applyFill="1" applyBorder="1" applyAlignment="1">
      <alignment horizontal="center" vertical="center"/>
    </xf>
    <xf numFmtId="164" fontId="17" fillId="5" borderId="15" xfId="0" applyNumberFormat="1" applyFont="1" applyFill="1" applyBorder="1" applyAlignment="1">
      <alignment horizontal="center" vertical="center"/>
    </xf>
    <xf numFmtId="164" fontId="3" fillId="3" borderId="13" xfId="0" applyNumberFormat="1" applyFont="1" applyFill="1" applyBorder="1" applyAlignment="1" applyProtection="1">
      <alignment horizontal="center" vertical="center"/>
      <protection locked="0"/>
    </xf>
    <xf numFmtId="164" fontId="8" fillId="3" borderId="13" xfId="0" applyNumberFormat="1" applyFont="1" applyFill="1" applyBorder="1" applyAlignment="1">
      <alignment horizontal="center" vertical="center" wrapText="1"/>
    </xf>
    <xf numFmtId="164" fontId="8" fillId="3" borderId="14" xfId="0" applyNumberFormat="1" applyFont="1" applyFill="1" applyBorder="1" applyAlignment="1">
      <alignment horizontal="center" vertical="center"/>
    </xf>
    <xf numFmtId="164" fontId="8" fillId="3" borderId="15" xfId="0" applyNumberFormat="1" applyFont="1" applyFill="1" applyBorder="1" applyAlignment="1">
      <alignment horizontal="center" vertical="center"/>
    </xf>
    <xf numFmtId="164" fontId="16" fillId="3" borderId="13" xfId="0" applyNumberFormat="1" applyFont="1" applyFill="1" applyBorder="1" applyAlignment="1">
      <alignment horizontal="center" vertical="center" wrapText="1"/>
    </xf>
    <xf numFmtId="164" fontId="16" fillId="3" borderId="14" xfId="0" applyNumberFormat="1" applyFont="1" applyFill="1" applyBorder="1" applyAlignment="1">
      <alignment horizontal="center" vertical="center"/>
    </xf>
    <xf numFmtId="164" fontId="16" fillId="3" borderId="15" xfId="0" applyNumberFormat="1" applyFont="1" applyFill="1" applyBorder="1" applyAlignment="1">
      <alignment horizontal="center" vertical="center"/>
    </xf>
    <xf numFmtId="43" fontId="29" fillId="5" borderId="13" xfId="15" applyFont="1" applyFill="1" applyBorder="1" applyAlignment="1" applyProtection="1">
      <alignment horizontal="center" vertical="center"/>
      <protection locked="0"/>
    </xf>
    <xf numFmtId="43" fontId="29" fillId="5" borderId="14" xfId="15" applyFont="1" applyFill="1" applyBorder="1" applyAlignment="1" applyProtection="1">
      <alignment horizontal="center" vertical="center"/>
      <protection locked="0"/>
    </xf>
    <xf numFmtId="43" fontId="29" fillId="5" borderId="15" xfId="15" applyFont="1" applyFill="1" applyBorder="1" applyAlignment="1" applyProtection="1">
      <alignment horizontal="center" vertical="center"/>
      <protection locked="0"/>
    </xf>
    <xf numFmtId="164" fontId="11" fillId="2" borderId="14" xfId="0" applyNumberFormat="1" applyFont="1" applyFill="1" applyBorder="1" applyAlignment="1">
      <alignment horizontal="center" vertical="center"/>
    </xf>
    <xf numFmtId="164" fontId="16" fillId="3" borderId="9" xfId="0" applyNumberFormat="1" applyFont="1" applyFill="1" applyBorder="1" applyAlignment="1">
      <alignment horizontal="center" vertical="center" wrapText="1"/>
    </xf>
    <xf numFmtId="164" fontId="16" fillId="3" borderId="1" xfId="0" applyNumberFormat="1" applyFont="1" applyFill="1" applyBorder="1" applyAlignment="1">
      <alignment horizontal="center" vertical="center"/>
    </xf>
    <xf numFmtId="164" fontId="16" fillId="3" borderId="7" xfId="0" applyNumberFormat="1" applyFont="1" applyFill="1" applyBorder="1" applyAlignment="1">
      <alignment horizontal="center" vertical="center"/>
    </xf>
    <xf numFmtId="164" fontId="17" fillId="5" borderId="9" xfId="0" applyNumberFormat="1" applyFont="1" applyFill="1" applyBorder="1" applyAlignment="1">
      <alignment horizontal="center" vertical="center"/>
    </xf>
    <xf numFmtId="164" fontId="17" fillId="5" borderId="7" xfId="0" applyNumberFormat="1" applyFont="1" applyFill="1" applyBorder="1" applyAlignment="1">
      <alignment horizontal="center" vertical="center"/>
    </xf>
    <xf numFmtId="4" fontId="29" fillId="5" borderId="9" xfId="0" applyNumberFormat="1" applyFont="1" applyFill="1" applyBorder="1" applyAlignment="1" applyProtection="1">
      <alignment horizontal="center" vertical="center"/>
      <protection locked="0"/>
    </xf>
    <xf numFmtId="4" fontId="29" fillId="5" borderId="1" xfId="0" applyNumberFormat="1" applyFont="1" applyFill="1" applyBorder="1" applyAlignment="1" applyProtection="1">
      <alignment horizontal="center" vertical="center"/>
      <protection locked="0"/>
    </xf>
    <xf numFmtId="4" fontId="29" fillId="5" borderId="7" xfId="0" applyNumberFormat="1" applyFont="1" applyFill="1" applyBorder="1" applyAlignment="1" applyProtection="1">
      <alignment horizontal="center" vertical="center"/>
      <protection locked="0"/>
    </xf>
    <xf numFmtId="164" fontId="17" fillId="5" borderId="14" xfId="0" applyNumberFormat="1" applyFont="1" applyFill="1" applyBorder="1" applyAlignment="1">
      <alignment horizontal="center" vertical="center"/>
    </xf>
    <xf numFmtId="164" fontId="21" fillId="2" borderId="0" xfId="0" applyNumberFormat="1" applyFont="1" applyFill="1" applyBorder="1" applyAlignment="1">
      <alignment horizontal="center" vertical="center"/>
    </xf>
    <xf numFmtId="4" fontId="29" fillId="5" borderId="13" xfId="0" applyNumberFormat="1" applyFont="1" applyFill="1" applyBorder="1" applyAlignment="1" applyProtection="1">
      <alignment horizontal="center" vertical="center"/>
      <protection locked="0"/>
    </xf>
    <xf numFmtId="4" fontId="29" fillId="5" borderId="14" xfId="0" applyNumberFormat="1" applyFont="1" applyFill="1" applyBorder="1" applyAlignment="1" applyProtection="1">
      <alignment horizontal="center" vertical="center"/>
      <protection locked="0"/>
    </xf>
    <xf numFmtId="4" fontId="29" fillId="5" borderId="15" xfId="0" applyNumberFormat="1" applyFont="1" applyFill="1" applyBorder="1" applyAlignment="1" applyProtection="1">
      <alignment horizontal="center" vertical="center"/>
      <protection locked="0"/>
    </xf>
    <xf numFmtId="49" fontId="3" fillId="3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/>
    </xf>
    <xf numFmtId="49" fontId="3" fillId="3" borderId="7" xfId="0" applyNumberFormat="1" applyFont="1" applyFill="1" applyBorder="1" applyAlignment="1">
      <alignment horizontal="center" vertical="center"/>
    </xf>
    <xf numFmtId="49" fontId="3" fillId="3" borderId="5" xfId="0" applyNumberFormat="1" applyFont="1" applyFill="1" applyBorder="1" applyAlignment="1">
      <alignment horizontal="center" vertical="center"/>
    </xf>
    <xf numFmtId="49" fontId="3" fillId="3" borderId="8" xfId="0" applyNumberFormat="1" applyFont="1" applyFill="1" applyBorder="1" applyAlignment="1">
      <alignment horizontal="center" vertical="center"/>
    </xf>
    <xf numFmtId="164" fontId="3" fillId="3" borderId="14" xfId="0" applyNumberFormat="1" applyFont="1" applyFill="1" applyBorder="1" applyAlignment="1">
      <alignment horizontal="center" vertical="center" wrapText="1"/>
    </xf>
    <xf numFmtId="164" fontId="3" fillId="3" borderId="15" xfId="0" applyNumberFormat="1" applyFont="1" applyFill="1" applyBorder="1" applyAlignment="1">
      <alignment horizontal="center" vertical="center" wrapText="1"/>
    </xf>
    <xf numFmtId="164" fontId="30" fillId="3" borderId="13" xfId="0" applyNumberFormat="1" applyFont="1" applyFill="1" applyBorder="1" applyAlignment="1">
      <alignment horizontal="center" vertical="center" wrapText="1"/>
    </xf>
    <xf numFmtId="164" fontId="30" fillId="3" borderId="14" xfId="0" applyNumberFormat="1" applyFont="1" applyFill="1" applyBorder="1" applyAlignment="1">
      <alignment horizontal="center" vertical="center" wrapText="1"/>
    </xf>
    <xf numFmtId="164" fontId="30" fillId="3" borderId="15" xfId="0" applyNumberFormat="1" applyFont="1" applyFill="1" applyBorder="1" applyAlignment="1">
      <alignment horizontal="center" vertical="center" wrapText="1"/>
    </xf>
    <xf numFmtId="164" fontId="3" fillId="3" borderId="13" xfId="0" applyNumberFormat="1" applyFont="1" applyFill="1" applyBorder="1" applyAlignment="1">
      <alignment horizontal="center" vertical="center" wrapText="1"/>
    </xf>
    <xf numFmtId="164" fontId="3" fillId="3" borderId="14" xfId="0" applyNumberFormat="1" applyFont="1" applyFill="1" applyBorder="1" applyAlignment="1">
      <alignment horizontal="center" vertical="center"/>
    </xf>
    <xf numFmtId="164" fontId="3" fillId="3" borderId="15" xfId="0" applyNumberFormat="1" applyFont="1" applyFill="1" applyBorder="1" applyAlignment="1">
      <alignment horizontal="center" vertical="center"/>
    </xf>
    <xf numFmtId="4" fontId="29" fillId="3" borderId="13" xfId="15" applyNumberFormat="1" applyFont="1" applyFill="1" applyBorder="1" applyAlignment="1" applyProtection="1">
      <alignment horizontal="center" vertical="center"/>
      <protection locked="0"/>
    </xf>
    <xf numFmtId="4" fontId="29" fillId="3" borderId="14" xfId="15" applyNumberFormat="1" applyFont="1" applyFill="1" applyBorder="1" applyAlignment="1" applyProtection="1">
      <alignment horizontal="center" vertical="center"/>
      <protection locked="0"/>
    </xf>
    <xf numFmtId="4" fontId="29" fillId="3" borderId="15" xfId="15" applyNumberFormat="1" applyFont="1" applyFill="1" applyBorder="1" applyAlignment="1" applyProtection="1">
      <alignment horizontal="center" vertical="center"/>
      <protection locked="0"/>
    </xf>
    <xf numFmtId="164" fontId="14" fillId="3" borderId="13" xfId="0" applyNumberFormat="1" applyFont="1" applyFill="1" applyBorder="1" applyAlignment="1">
      <alignment horizontal="center" vertical="center" wrapText="1"/>
    </xf>
    <xf numFmtId="164" fontId="14" fillId="3" borderId="14" xfId="0" applyNumberFormat="1" applyFont="1" applyFill="1" applyBorder="1" applyAlignment="1">
      <alignment horizontal="center" vertical="center"/>
    </xf>
    <xf numFmtId="164" fontId="14" fillId="3" borderId="15" xfId="0" applyNumberFormat="1" applyFont="1" applyFill="1" applyBorder="1" applyAlignment="1">
      <alignment horizontal="center" vertical="center"/>
    </xf>
    <xf numFmtId="164" fontId="13" fillId="3" borderId="13" xfId="0" applyNumberFormat="1" applyFont="1" applyFill="1" applyBorder="1" applyAlignment="1" applyProtection="1">
      <alignment horizontal="center" vertical="top"/>
      <protection locked="0"/>
    </xf>
    <xf numFmtId="164" fontId="13" fillId="3" borderId="14" xfId="0" applyNumberFormat="1" applyFont="1" applyFill="1" applyBorder="1" applyAlignment="1" applyProtection="1">
      <alignment horizontal="center" vertical="top"/>
      <protection locked="0"/>
    </xf>
    <xf numFmtId="164" fontId="13" fillId="3" borderId="15" xfId="0" applyNumberFormat="1" applyFont="1" applyFill="1" applyBorder="1" applyAlignment="1" applyProtection="1">
      <alignment horizontal="center" vertical="top"/>
      <protection locked="0"/>
    </xf>
    <xf numFmtId="164" fontId="3" fillId="3" borderId="1" xfId="0" applyNumberFormat="1" applyFont="1" applyFill="1" applyBorder="1" applyAlignment="1">
      <alignment horizontal="center" vertical="center"/>
    </xf>
    <xf numFmtId="164" fontId="3" fillId="3" borderId="0" xfId="0" applyNumberFormat="1" applyFont="1" applyFill="1" applyBorder="1" applyAlignment="1">
      <alignment horizontal="center" vertical="center"/>
    </xf>
    <xf numFmtId="164" fontId="3" fillId="3" borderId="5" xfId="0" applyNumberFormat="1" applyFont="1" applyFill="1" applyBorder="1" applyAlignment="1">
      <alignment horizontal="center" vertical="center"/>
    </xf>
    <xf numFmtId="49" fontId="3" fillId="3" borderId="13" xfId="0" applyNumberFormat="1" applyFont="1" applyFill="1" applyBorder="1" applyAlignment="1">
      <alignment horizontal="center" vertical="center" wrapText="1"/>
    </xf>
    <xf numFmtId="49" fontId="3" fillId="3" borderId="14" xfId="0" applyNumberFormat="1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horizontal="center" vertical="center"/>
    </xf>
    <xf numFmtId="164" fontId="7" fillId="3" borderId="13" xfId="0" applyNumberFormat="1" applyFont="1" applyFill="1" applyBorder="1" applyAlignment="1">
      <alignment horizontal="center" vertical="center" wrapText="1"/>
    </xf>
    <xf numFmtId="164" fontId="3" fillId="3" borderId="13" xfId="0" applyNumberFormat="1" applyFont="1" applyFill="1" applyBorder="1" applyAlignment="1">
      <alignment horizontal="center" vertical="center"/>
    </xf>
    <xf numFmtId="164" fontId="3" fillId="3" borderId="13" xfId="0" applyNumberFormat="1" applyFont="1" applyFill="1" applyBorder="1" applyAlignment="1" applyProtection="1">
      <alignment horizontal="center" vertical="top"/>
      <protection locked="0"/>
    </xf>
    <xf numFmtId="164" fontId="3" fillId="3" borderId="14" xfId="0" applyNumberFormat="1" applyFont="1" applyFill="1" applyBorder="1" applyAlignment="1" applyProtection="1">
      <alignment horizontal="center" vertical="top"/>
      <protection locked="0"/>
    </xf>
    <xf numFmtId="164" fontId="3" fillId="3" borderId="15" xfId="0" applyNumberFormat="1" applyFont="1" applyFill="1" applyBorder="1" applyAlignment="1" applyProtection="1">
      <alignment horizontal="center" vertical="top"/>
      <protection locked="0"/>
    </xf>
    <xf numFmtId="164" fontId="19" fillId="3" borderId="13" xfId="0" applyNumberFormat="1" applyFont="1" applyFill="1" applyBorder="1" applyAlignment="1">
      <alignment horizontal="center" vertical="center" wrapText="1"/>
    </xf>
    <xf numFmtId="164" fontId="19" fillId="3" borderId="14" xfId="0" applyNumberFormat="1" applyFont="1" applyFill="1" applyBorder="1" applyAlignment="1">
      <alignment horizontal="center" vertical="center"/>
    </xf>
    <xf numFmtId="164" fontId="19" fillId="3" borderId="15" xfId="0" applyNumberFormat="1" applyFont="1" applyFill="1" applyBorder="1" applyAlignment="1">
      <alignment horizontal="center" vertical="center"/>
    </xf>
    <xf numFmtId="4" fontId="29" fillId="5" borderId="13" xfId="0" applyNumberFormat="1" applyFont="1" applyFill="1" applyBorder="1" applyAlignment="1" applyProtection="1">
      <alignment horizontal="center" vertical="top"/>
      <protection locked="0"/>
    </xf>
    <xf numFmtId="4" fontId="29" fillId="5" borderId="14" xfId="0" applyNumberFormat="1" applyFont="1" applyFill="1" applyBorder="1" applyAlignment="1" applyProtection="1">
      <alignment horizontal="center" vertical="top"/>
      <protection locked="0"/>
    </xf>
    <xf numFmtId="4" fontId="29" fillId="5" borderId="15" xfId="0" applyNumberFormat="1" applyFont="1" applyFill="1" applyBorder="1" applyAlignment="1" applyProtection="1">
      <alignment horizontal="center" vertical="top"/>
      <protection locked="0"/>
    </xf>
    <xf numFmtId="4" fontId="29" fillId="3" borderId="13" xfId="0" applyNumberFormat="1" applyFont="1" applyFill="1" applyBorder="1" applyAlignment="1" applyProtection="1">
      <alignment horizontal="center" vertical="top"/>
      <protection locked="0"/>
    </xf>
    <xf numFmtId="4" fontId="29" fillId="3" borderId="14" xfId="0" applyNumberFormat="1" applyFont="1" applyFill="1" applyBorder="1" applyAlignment="1" applyProtection="1">
      <alignment horizontal="center" vertical="top"/>
      <protection locked="0"/>
    </xf>
    <xf numFmtId="4" fontId="29" fillId="3" borderId="15" xfId="0" applyNumberFormat="1" applyFont="1" applyFill="1" applyBorder="1" applyAlignment="1" applyProtection="1">
      <alignment horizontal="center" vertical="top"/>
      <protection locked="0"/>
    </xf>
    <xf numFmtId="164" fontId="3" fillId="3" borderId="13" xfId="0" applyNumberFormat="1" applyFont="1" applyFill="1" applyBorder="1" applyAlignment="1">
      <alignment horizontal="center" vertical="top" wrapText="1"/>
    </xf>
    <xf numFmtId="164" fontId="3" fillId="3" borderId="14" xfId="0" applyNumberFormat="1" applyFont="1" applyFill="1" applyBorder="1" applyAlignment="1">
      <alignment horizontal="center" vertical="top"/>
    </xf>
    <xf numFmtId="164" fontId="3" fillId="3" borderId="15" xfId="0" applyNumberFormat="1" applyFont="1" applyFill="1" applyBorder="1" applyAlignment="1">
      <alignment horizontal="center" vertical="top"/>
    </xf>
    <xf numFmtId="49" fontId="16" fillId="3" borderId="13" xfId="0" applyNumberFormat="1" applyFont="1" applyFill="1" applyBorder="1" applyAlignment="1">
      <alignment horizontal="center" vertical="center" wrapText="1"/>
    </xf>
    <xf numFmtId="49" fontId="16" fillId="3" borderId="14" xfId="0" applyNumberFormat="1" applyFont="1" applyFill="1" applyBorder="1" applyAlignment="1">
      <alignment horizontal="center" vertical="center"/>
    </xf>
    <xf numFmtId="49" fontId="16" fillId="3" borderId="15" xfId="0" applyNumberFormat="1" applyFont="1" applyFill="1" applyBorder="1" applyAlignment="1">
      <alignment horizontal="center" vertical="center"/>
    </xf>
    <xf numFmtId="164" fontId="16" fillId="3" borderId="13" xfId="0" applyNumberFormat="1" applyFont="1" applyFill="1" applyBorder="1" applyAlignment="1">
      <alignment horizontal="center" vertical="top" wrapText="1"/>
    </xf>
    <xf numFmtId="164" fontId="16" fillId="3" borderId="14" xfId="0" applyNumberFormat="1" applyFont="1" applyFill="1" applyBorder="1" applyAlignment="1">
      <alignment horizontal="center" vertical="top"/>
    </xf>
    <xf numFmtId="164" fontId="16" fillId="3" borderId="15" xfId="0" applyNumberFormat="1" applyFont="1" applyFill="1" applyBorder="1" applyAlignment="1">
      <alignment horizontal="center" vertical="top"/>
    </xf>
    <xf numFmtId="164" fontId="16" fillId="3" borderId="14" xfId="0" applyNumberFormat="1" applyFont="1" applyFill="1" applyBorder="1" applyAlignment="1">
      <alignment horizontal="center" vertical="top" wrapText="1"/>
    </xf>
    <xf numFmtId="164" fontId="16" fillId="3" borderId="15" xfId="0" applyNumberFormat="1" applyFont="1" applyFill="1" applyBorder="1" applyAlignment="1">
      <alignment horizontal="center" vertical="top" wrapText="1"/>
    </xf>
    <xf numFmtId="164" fontId="3" fillId="3" borderId="9" xfId="0" applyNumberFormat="1" applyFont="1" applyFill="1" applyBorder="1" applyAlignment="1" applyProtection="1">
      <alignment horizontal="left" vertical="top"/>
      <protection locked="0"/>
    </xf>
    <xf numFmtId="164" fontId="3" fillId="3" borderId="1" xfId="0" applyNumberFormat="1" applyFont="1" applyFill="1" applyBorder="1" applyAlignment="1" applyProtection="1">
      <alignment horizontal="left" vertical="top"/>
      <protection locked="0"/>
    </xf>
    <xf numFmtId="164" fontId="3" fillId="3" borderId="7" xfId="0" applyNumberFormat="1" applyFont="1" applyFill="1" applyBorder="1" applyAlignment="1" applyProtection="1">
      <alignment horizontal="left" vertical="top"/>
      <protection locked="0"/>
    </xf>
    <xf numFmtId="164" fontId="3" fillId="3" borderId="4" xfId="0" applyNumberFormat="1" applyFont="1" applyFill="1" applyBorder="1" applyAlignment="1" applyProtection="1">
      <alignment horizontal="left" vertical="top"/>
      <protection locked="0"/>
    </xf>
    <xf numFmtId="164" fontId="3" fillId="3" borderId="5" xfId="0" applyNumberFormat="1" applyFont="1" applyFill="1" applyBorder="1" applyAlignment="1" applyProtection="1">
      <alignment horizontal="left" vertical="top"/>
      <protection locked="0"/>
    </xf>
    <xf numFmtId="164" fontId="3" fillId="3" borderId="8" xfId="0" applyNumberFormat="1" applyFont="1" applyFill="1" applyBorder="1" applyAlignment="1" applyProtection="1">
      <alignment horizontal="left" vertical="top"/>
      <protection locked="0"/>
    </xf>
    <xf numFmtId="49" fontId="3" fillId="3" borderId="9" xfId="0" applyNumberFormat="1" applyFont="1" applyFill="1" applyBorder="1" applyAlignment="1" applyProtection="1">
      <alignment horizontal="left" vertical="top"/>
      <protection locked="0"/>
    </xf>
    <xf numFmtId="49" fontId="3" fillId="3" borderId="1" xfId="0" applyNumberFormat="1" applyFont="1" applyFill="1" applyBorder="1" applyAlignment="1" applyProtection="1">
      <alignment horizontal="left" vertical="top"/>
      <protection locked="0"/>
    </xf>
    <xf numFmtId="49" fontId="3" fillId="3" borderId="7" xfId="0" applyNumberFormat="1" applyFont="1" applyFill="1" applyBorder="1" applyAlignment="1" applyProtection="1">
      <alignment horizontal="left" vertical="top"/>
      <protection locked="0"/>
    </xf>
    <xf numFmtId="49" fontId="3" fillId="3" borderId="2" xfId="0" applyNumberFormat="1" applyFont="1" applyFill="1" applyBorder="1" applyAlignment="1" applyProtection="1">
      <alignment horizontal="left" vertical="top"/>
      <protection locked="0"/>
    </xf>
    <xf numFmtId="49" fontId="3" fillId="3" borderId="0" xfId="0" applyNumberFormat="1" applyFont="1" applyFill="1" applyBorder="1" applyAlignment="1" applyProtection="1">
      <alignment horizontal="left" vertical="top"/>
      <protection locked="0"/>
    </xf>
    <xf numFmtId="49" fontId="3" fillId="3" borderId="3" xfId="0" applyNumberFormat="1" applyFont="1" applyFill="1" applyBorder="1" applyAlignment="1" applyProtection="1">
      <alignment horizontal="left" vertical="top"/>
      <protection locked="0"/>
    </xf>
    <xf numFmtId="49" fontId="2" fillId="3" borderId="9" xfId="0" applyNumberFormat="1" applyFont="1" applyFill="1" applyBorder="1" applyAlignment="1" applyProtection="1">
      <alignment horizontal="center" vertical="top"/>
      <protection locked="0"/>
    </xf>
    <xf numFmtId="49" fontId="2" fillId="3" borderId="1" xfId="0" applyNumberFormat="1" applyFont="1" applyFill="1" applyBorder="1" applyAlignment="1" applyProtection="1">
      <alignment horizontal="center" vertical="top"/>
      <protection locked="0"/>
    </xf>
    <xf numFmtId="49" fontId="2" fillId="3" borderId="7" xfId="0" applyNumberFormat="1" applyFont="1" applyFill="1" applyBorder="1" applyAlignment="1" applyProtection="1">
      <alignment horizontal="center" vertical="top"/>
      <protection locked="0"/>
    </xf>
    <xf numFmtId="49" fontId="2" fillId="3" borderId="2" xfId="0" applyNumberFormat="1" applyFont="1" applyFill="1" applyBorder="1" applyAlignment="1" applyProtection="1">
      <alignment horizontal="center" vertical="top"/>
      <protection locked="0"/>
    </xf>
    <xf numFmtId="49" fontId="2" fillId="3" borderId="0" xfId="0" applyNumberFormat="1" applyFont="1" applyFill="1" applyBorder="1" applyAlignment="1" applyProtection="1">
      <alignment horizontal="center" vertical="top"/>
      <protection locked="0"/>
    </xf>
    <xf numFmtId="49" fontId="2" fillId="3" borderId="3" xfId="0" applyNumberFormat="1" applyFont="1" applyFill="1" applyBorder="1" applyAlignment="1" applyProtection="1">
      <alignment horizontal="center" vertical="top"/>
      <protection locked="0"/>
    </xf>
    <xf numFmtId="164" fontId="2" fillId="3" borderId="9" xfId="0" applyNumberFormat="1" applyFont="1" applyFill="1" applyBorder="1" applyAlignment="1" applyProtection="1">
      <alignment horizontal="center" vertical="top"/>
      <protection locked="0"/>
    </xf>
    <xf numFmtId="164" fontId="2" fillId="3" borderId="1" xfId="0" applyNumberFormat="1" applyFont="1" applyFill="1" applyBorder="1" applyAlignment="1" applyProtection="1">
      <alignment horizontal="center" vertical="top"/>
      <protection locked="0"/>
    </xf>
    <xf numFmtId="164" fontId="2" fillId="3" borderId="7" xfId="0" applyNumberFormat="1" applyFont="1" applyFill="1" applyBorder="1" applyAlignment="1" applyProtection="1">
      <alignment horizontal="center" vertical="top"/>
      <protection locked="0"/>
    </xf>
    <xf numFmtId="164" fontId="2" fillId="3" borderId="2" xfId="0" applyNumberFormat="1" applyFont="1" applyFill="1" applyBorder="1" applyAlignment="1" applyProtection="1">
      <alignment horizontal="center" vertical="top"/>
      <protection locked="0"/>
    </xf>
    <xf numFmtId="164" fontId="2" fillId="3" borderId="0" xfId="0" applyNumberFormat="1" applyFont="1" applyFill="1" applyBorder="1" applyAlignment="1" applyProtection="1">
      <alignment horizontal="center" vertical="top"/>
      <protection locked="0"/>
    </xf>
    <xf numFmtId="164" fontId="2" fillId="3" borderId="3" xfId="0" applyNumberFormat="1" applyFont="1" applyFill="1" applyBorder="1" applyAlignment="1" applyProtection="1">
      <alignment horizontal="center" vertical="top"/>
      <protection locked="0"/>
    </xf>
    <xf numFmtId="164" fontId="2" fillId="3" borderId="9" xfId="0" applyNumberFormat="1" applyFont="1" applyFill="1" applyBorder="1" applyAlignment="1" applyProtection="1">
      <alignment horizontal="left" vertical="center" wrapText="1"/>
      <protection locked="0"/>
    </xf>
    <xf numFmtId="164" fontId="2" fillId="3" borderId="1" xfId="0" applyNumberFormat="1" applyFont="1" applyFill="1" applyBorder="1" applyAlignment="1" applyProtection="1">
      <alignment horizontal="left" vertical="center"/>
      <protection locked="0"/>
    </xf>
    <xf numFmtId="164" fontId="2" fillId="3" borderId="7" xfId="0" applyNumberFormat="1" applyFont="1" applyFill="1" applyBorder="1" applyAlignment="1" applyProtection="1">
      <alignment horizontal="left" vertical="center"/>
      <protection locked="0"/>
    </xf>
    <xf numFmtId="164" fontId="2" fillId="3" borderId="2" xfId="0" applyNumberFormat="1" applyFont="1" applyFill="1" applyBorder="1" applyAlignment="1" applyProtection="1">
      <alignment horizontal="left" vertical="center"/>
      <protection locked="0"/>
    </xf>
    <xf numFmtId="164" fontId="2" fillId="3" borderId="0" xfId="0" applyNumberFormat="1" applyFont="1" applyFill="1" applyBorder="1" applyAlignment="1" applyProtection="1">
      <alignment horizontal="left" vertical="center"/>
      <protection locked="0"/>
    </xf>
    <xf numFmtId="164" fontId="2" fillId="3" borderId="3" xfId="0" applyNumberFormat="1" applyFont="1" applyFill="1" applyBorder="1" applyAlignment="1" applyProtection="1">
      <alignment horizontal="left" vertical="center"/>
      <protection locked="0"/>
    </xf>
    <xf numFmtId="164" fontId="8" fillId="3" borderId="9" xfId="0" applyNumberFormat="1" applyFont="1" applyFill="1" applyBorder="1" applyAlignment="1">
      <alignment horizontal="center" vertical="center"/>
    </xf>
    <xf numFmtId="164" fontId="8" fillId="3" borderId="1" xfId="0" applyNumberFormat="1" applyFont="1" applyFill="1" applyBorder="1" applyAlignment="1">
      <alignment horizontal="center" vertical="center"/>
    </xf>
    <xf numFmtId="164" fontId="8" fillId="3" borderId="7" xfId="0" applyNumberFormat="1" applyFont="1" applyFill="1" applyBorder="1" applyAlignment="1">
      <alignment horizontal="center" vertical="center"/>
    </xf>
    <xf numFmtId="164" fontId="8" fillId="3" borderId="4" xfId="0" applyNumberFormat="1" applyFont="1" applyFill="1" applyBorder="1" applyAlignment="1">
      <alignment horizontal="center" vertical="center"/>
    </xf>
    <xf numFmtId="164" fontId="8" fillId="3" borderId="5" xfId="0" applyNumberFormat="1" applyFont="1" applyFill="1" applyBorder="1" applyAlignment="1">
      <alignment horizontal="center" vertical="center"/>
    </xf>
    <xf numFmtId="164" fontId="8" fillId="3" borderId="8" xfId="0" applyNumberFormat="1" applyFont="1" applyFill="1" applyBorder="1" applyAlignment="1">
      <alignment horizontal="center" vertical="center"/>
    </xf>
    <xf numFmtId="164" fontId="3" fillId="3" borderId="9" xfId="0" applyNumberFormat="1" applyFont="1" applyFill="1" applyBorder="1" applyAlignment="1">
      <alignment horizontal="center" vertical="center"/>
    </xf>
    <xf numFmtId="164" fontId="7" fillId="2" borderId="9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7" fillId="2" borderId="7" xfId="0" applyNumberFormat="1" applyFont="1" applyFill="1" applyBorder="1" applyAlignment="1">
      <alignment horizontal="center" vertical="center" wrapText="1"/>
    </xf>
    <xf numFmtId="164" fontId="7" fillId="2" borderId="4" xfId="0" applyNumberFormat="1" applyFont="1" applyFill="1" applyBorder="1" applyAlignment="1">
      <alignment horizontal="center" vertical="center" wrapText="1"/>
    </xf>
    <xf numFmtId="164" fontId="7" fillId="2" borderId="5" xfId="0" applyNumberFormat="1" applyFont="1" applyFill="1" applyBorder="1" applyAlignment="1">
      <alignment horizontal="center" vertical="center" wrapText="1"/>
    </xf>
    <xf numFmtId="164" fontId="7" fillId="2" borderId="8" xfId="0" applyNumberFormat="1" applyFont="1" applyFill="1" applyBorder="1" applyAlignment="1">
      <alignment horizontal="center" vertical="center" wrapText="1"/>
    </xf>
    <xf numFmtId="164" fontId="12" fillId="2" borderId="9" xfId="0" applyNumberFormat="1" applyFont="1" applyFill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horizontal="center" vertical="center" wrapText="1"/>
    </xf>
    <xf numFmtId="164" fontId="12" fillId="2" borderId="7" xfId="0" applyNumberFormat="1" applyFont="1" applyFill="1" applyBorder="1" applyAlignment="1">
      <alignment horizontal="center" vertical="center" wrapText="1"/>
    </xf>
    <xf numFmtId="164" fontId="12" fillId="2" borderId="2" xfId="0" applyNumberFormat="1" applyFont="1" applyFill="1" applyBorder="1" applyAlignment="1">
      <alignment horizontal="center" vertical="center" wrapText="1"/>
    </xf>
    <xf numFmtId="164" fontId="12" fillId="2" borderId="0" xfId="0" applyNumberFormat="1" applyFont="1" applyFill="1" applyBorder="1" applyAlignment="1">
      <alignment horizontal="center" vertical="center" wrapText="1"/>
    </xf>
    <xf numFmtId="164" fontId="12" fillId="2" borderId="3" xfId="0" applyNumberFormat="1" applyFont="1" applyFill="1" applyBorder="1" applyAlignment="1">
      <alignment horizontal="center" vertical="center" wrapText="1"/>
    </xf>
    <xf numFmtId="164" fontId="12" fillId="2" borderId="4" xfId="0" applyNumberFormat="1" applyFont="1" applyFill="1" applyBorder="1" applyAlignment="1">
      <alignment horizontal="center" vertical="center" wrapText="1"/>
    </xf>
    <xf numFmtId="164" fontId="12" fillId="2" borderId="5" xfId="0" applyNumberFormat="1" applyFont="1" applyFill="1" applyBorder="1" applyAlignment="1">
      <alignment horizontal="center" vertical="center" wrapText="1"/>
    </xf>
    <xf numFmtId="164" fontId="12" fillId="2" borderId="8" xfId="0" applyNumberFormat="1" applyFont="1" applyFill="1" applyBorder="1" applyAlignment="1">
      <alignment horizontal="center" vertical="center" wrapText="1"/>
    </xf>
    <xf numFmtId="49" fontId="4" fillId="3" borderId="9" xfId="0" applyNumberFormat="1" applyFont="1" applyFill="1" applyBorder="1" applyAlignment="1">
      <alignment horizontal="center" vertical="center"/>
    </xf>
    <xf numFmtId="49" fontId="4" fillId="3" borderId="7" xfId="0" applyNumberFormat="1" applyFont="1" applyFill="1" applyBorder="1" applyAlignment="1">
      <alignment horizontal="center" vertical="center"/>
    </xf>
    <xf numFmtId="49" fontId="4" fillId="3" borderId="4" xfId="0" applyNumberFormat="1" applyFont="1" applyFill="1" applyBorder="1" applyAlignment="1">
      <alignment horizontal="center" vertical="center"/>
    </xf>
    <xf numFmtId="49" fontId="4" fillId="3" borderId="8" xfId="0" applyNumberFormat="1" applyFont="1" applyFill="1" applyBorder="1" applyAlignment="1">
      <alignment horizontal="center" vertical="center"/>
    </xf>
    <xf numFmtId="164" fontId="8" fillId="3" borderId="9" xfId="0" applyNumberFormat="1" applyFont="1" applyFill="1" applyBorder="1" applyAlignment="1">
      <alignment horizontal="center" vertical="center" wrapText="1"/>
    </xf>
    <xf numFmtId="164" fontId="8" fillId="3" borderId="1" xfId="0" applyNumberFormat="1" applyFont="1" applyFill="1" applyBorder="1" applyAlignment="1">
      <alignment horizontal="center" vertical="center" wrapText="1"/>
    </xf>
    <xf numFmtId="164" fontId="8" fillId="3" borderId="7" xfId="0" applyNumberFormat="1" applyFont="1" applyFill="1" applyBorder="1" applyAlignment="1">
      <alignment horizontal="center" vertical="center" wrapText="1"/>
    </xf>
    <xf numFmtId="164" fontId="8" fillId="3" borderId="4" xfId="0" applyNumberFormat="1" applyFont="1" applyFill="1" applyBorder="1" applyAlignment="1">
      <alignment horizontal="center" vertical="center" wrapText="1"/>
    </xf>
    <xf numFmtId="164" fontId="8" fillId="3" borderId="5" xfId="0" applyNumberFormat="1" applyFont="1" applyFill="1" applyBorder="1" applyAlignment="1">
      <alignment horizontal="center" vertical="center" wrapText="1"/>
    </xf>
    <xf numFmtId="164" fontId="8" fillId="3" borderId="8" xfId="0" applyNumberFormat="1" applyFont="1" applyFill="1" applyBorder="1" applyAlignment="1">
      <alignment horizontal="center" vertical="center" wrapText="1"/>
    </xf>
    <xf numFmtId="164" fontId="3" fillId="3" borderId="9" xfId="0" applyNumberFormat="1" applyFont="1" applyFill="1" applyBorder="1" applyAlignment="1" applyProtection="1">
      <alignment horizontal="left" vertical="top" wrapText="1"/>
      <protection locked="0"/>
    </xf>
    <xf numFmtId="164" fontId="4" fillId="4" borderId="9" xfId="0" applyNumberFormat="1" applyFont="1" applyFill="1" applyBorder="1" applyAlignment="1">
      <alignment horizontal="center" vertical="center"/>
    </xf>
    <xf numFmtId="164" fontId="4" fillId="4" borderId="1" xfId="0" applyNumberFormat="1" applyFont="1" applyFill="1" applyBorder="1" applyAlignment="1">
      <alignment horizontal="center" vertical="center"/>
    </xf>
    <xf numFmtId="164" fontId="4" fillId="4" borderId="4" xfId="0" applyNumberFormat="1" applyFont="1" applyFill="1" applyBorder="1" applyAlignment="1">
      <alignment horizontal="center" vertical="center"/>
    </xf>
    <xf numFmtId="164" fontId="4" fillId="4" borderId="5" xfId="0" applyNumberFormat="1" applyFont="1" applyFill="1" applyBorder="1" applyAlignment="1">
      <alignment horizontal="center" vertical="center"/>
    </xf>
    <xf numFmtId="49" fontId="4" fillId="4" borderId="9" xfId="0" applyNumberFormat="1" applyFont="1" applyFill="1" applyBorder="1" applyAlignment="1">
      <alignment horizontal="center" vertical="center"/>
    </xf>
    <xf numFmtId="49" fontId="4" fillId="4" borderId="7" xfId="0" applyNumberFormat="1" applyFont="1" applyFill="1" applyBorder="1" applyAlignment="1">
      <alignment horizontal="center" vertical="center"/>
    </xf>
    <xf numFmtId="49" fontId="4" fillId="4" borderId="2" xfId="0" applyNumberFormat="1" applyFont="1" applyFill="1" applyBorder="1" applyAlignment="1">
      <alignment horizontal="center" vertical="center"/>
    </xf>
    <xf numFmtId="49" fontId="4" fillId="4" borderId="3" xfId="0" applyNumberFormat="1" applyFont="1" applyFill="1" applyBorder="1" applyAlignment="1">
      <alignment horizontal="center" vertical="center"/>
    </xf>
    <xf numFmtId="49" fontId="4" fillId="4" borderId="4" xfId="0" applyNumberFormat="1" applyFont="1" applyFill="1" applyBorder="1" applyAlignment="1">
      <alignment horizontal="center" vertical="center"/>
    </xf>
    <xf numFmtId="49" fontId="4" fillId="4" borderId="8" xfId="0" applyNumberFormat="1" applyFont="1" applyFill="1" applyBorder="1" applyAlignment="1">
      <alignment horizontal="center" vertical="center"/>
    </xf>
    <xf numFmtId="164" fontId="3" fillId="3" borderId="9" xfId="0" applyNumberFormat="1" applyFont="1" applyFill="1" applyBorder="1" applyAlignment="1">
      <alignment horizontal="center" vertical="center"/>
    </xf>
    <xf numFmtId="164" fontId="3" fillId="3" borderId="7" xfId="0" applyNumberFormat="1" applyFont="1" applyFill="1" applyBorder="1" applyAlignment="1">
      <alignment horizontal="center" vertical="center"/>
    </xf>
    <xf numFmtId="164" fontId="3" fillId="3" borderId="4" xfId="0" applyNumberFormat="1" applyFont="1" applyFill="1" applyBorder="1" applyAlignment="1">
      <alignment horizontal="center" vertical="center"/>
    </xf>
    <xf numFmtId="164" fontId="3" fillId="3" borderId="8" xfId="0" applyNumberFormat="1" applyFont="1" applyFill="1" applyBorder="1" applyAlignment="1">
      <alignment horizontal="center" vertical="center"/>
    </xf>
    <xf numFmtId="164" fontId="17" fillId="3" borderId="9" xfId="0" applyNumberFormat="1" applyFont="1" applyFill="1" applyBorder="1" applyAlignment="1" applyProtection="1">
      <alignment horizontal="center" vertical="center"/>
      <protection locked="0"/>
    </xf>
    <xf numFmtId="164" fontId="17" fillId="3" borderId="7" xfId="0" applyNumberFormat="1" applyFont="1" applyFill="1" applyBorder="1" applyAlignment="1" applyProtection="1">
      <alignment horizontal="center" vertical="center"/>
      <protection locked="0"/>
    </xf>
    <xf numFmtId="164" fontId="17" fillId="3" borderId="4" xfId="0" applyNumberFormat="1" applyFont="1" applyFill="1" applyBorder="1" applyAlignment="1" applyProtection="1">
      <alignment horizontal="center" vertical="center"/>
      <protection locked="0"/>
    </xf>
    <xf numFmtId="164" fontId="17" fillId="3" borderId="8" xfId="0" applyNumberFormat="1" applyFont="1" applyFill="1" applyBorder="1" applyAlignment="1" applyProtection="1">
      <alignment horizontal="center" vertical="center"/>
      <protection locked="0"/>
    </xf>
    <xf numFmtId="49" fontId="16" fillId="3" borderId="9" xfId="0" applyNumberFormat="1" applyFont="1" applyFill="1" applyBorder="1" applyAlignment="1" applyProtection="1">
      <alignment horizontal="center" vertical="center"/>
      <protection locked="0"/>
    </xf>
    <xf numFmtId="49" fontId="16" fillId="3" borderId="7" xfId="0" applyNumberFormat="1" applyFont="1" applyFill="1" applyBorder="1" applyAlignment="1" applyProtection="1">
      <alignment horizontal="center" vertical="center"/>
      <protection locked="0"/>
    </xf>
    <xf numFmtId="49" fontId="16" fillId="3" borderId="4" xfId="0" applyNumberFormat="1" applyFont="1" applyFill="1" applyBorder="1" applyAlignment="1" applyProtection="1">
      <alignment horizontal="center" vertical="center"/>
      <protection locked="0"/>
    </xf>
    <xf numFmtId="49" fontId="16" fillId="3" borderId="8" xfId="0" applyNumberFormat="1" applyFont="1" applyFill="1" applyBorder="1" applyAlignment="1" applyProtection="1">
      <alignment horizontal="center" vertical="center"/>
      <protection locked="0"/>
    </xf>
    <xf numFmtId="49" fontId="3" fillId="3" borderId="9" xfId="0" applyNumberFormat="1" applyFont="1" applyFill="1" applyBorder="1" applyAlignment="1">
      <alignment horizontal="center" vertical="center"/>
    </xf>
    <xf numFmtId="164" fontId="8" fillId="3" borderId="9" xfId="0" applyNumberFormat="1" applyFont="1" applyFill="1" applyBorder="1" applyAlignment="1" applyProtection="1">
      <alignment horizontal="center" vertical="center"/>
      <protection locked="0"/>
    </xf>
    <xf numFmtId="164" fontId="8" fillId="3" borderId="7" xfId="0" applyNumberFormat="1" applyFont="1" applyFill="1" applyBorder="1" applyAlignment="1" applyProtection="1">
      <alignment horizontal="center" vertical="center"/>
      <protection locked="0"/>
    </xf>
    <xf numFmtId="164" fontId="8" fillId="3" borderId="4" xfId="0" applyNumberFormat="1" applyFont="1" applyFill="1" applyBorder="1" applyAlignment="1" applyProtection="1">
      <alignment horizontal="center" vertical="center"/>
      <protection locked="0"/>
    </xf>
    <xf numFmtId="164" fontId="8" fillId="3" borderId="8" xfId="0" applyNumberFormat="1" applyFont="1" applyFill="1" applyBorder="1" applyAlignment="1" applyProtection="1">
      <alignment horizontal="center" vertical="center"/>
      <protection locked="0"/>
    </xf>
    <xf numFmtId="164" fontId="2" fillId="3" borderId="9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/>
    </xf>
    <xf numFmtId="164" fontId="2" fillId="3" borderId="7" xfId="0" applyNumberFormat="1" applyFont="1" applyFill="1" applyBorder="1" applyAlignment="1">
      <alignment horizontal="center" vertical="center"/>
    </xf>
    <xf numFmtId="164" fontId="2" fillId="3" borderId="2" xfId="0" applyNumberFormat="1" applyFont="1" applyFill="1" applyBorder="1" applyAlignment="1">
      <alignment horizontal="center" vertical="center"/>
    </xf>
    <xf numFmtId="164" fontId="2" fillId="3" borderId="0" xfId="0" applyNumberFormat="1" applyFont="1" applyFill="1" applyBorder="1" applyAlignment="1">
      <alignment horizontal="center" vertical="center"/>
    </xf>
    <xf numFmtId="164" fontId="2" fillId="3" borderId="3" xfId="0" applyNumberFormat="1" applyFont="1" applyFill="1" applyBorder="1" applyAlignment="1">
      <alignment horizontal="center" vertical="center"/>
    </xf>
    <xf numFmtId="164" fontId="17" fillId="3" borderId="11" xfId="0" applyNumberFormat="1" applyFont="1" applyFill="1" applyBorder="1" applyAlignment="1">
      <alignment horizontal="center" vertical="center"/>
    </xf>
    <xf numFmtId="164" fontId="3" fillId="3" borderId="13" xfId="0" applyNumberFormat="1" applyFont="1" applyFill="1" applyBorder="1" applyAlignment="1">
      <alignment horizontal="center" vertical="top"/>
    </xf>
    <xf numFmtId="49" fontId="4" fillId="3" borderId="1" xfId="0" applyNumberFormat="1" applyFont="1" applyFill="1" applyBorder="1" applyAlignment="1">
      <alignment horizontal="center" vertical="center"/>
    </xf>
    <xf numFmtId="49" fontId="4" fillId="3" borderId="0" xfId="0" applyNumberFormat="1" applyFont="1" applyFill="1" applyBorder="1" applyAlignment="1">
      <alignment horizontal="center" vertical="center"/>
    </xf>
    <xf numFmtId="49" fontId="4" fillId="3" borderId="3" xfId="0" applyNumberFormat="1" applyFont="1" applyFill="1" applyBorder="1" applyAlignment="1">
      <alignment horizontal="center" vertical="center"/>
    </xf>
    <xf numFmtId="49" fontId="4" fillId="3" borderId="5" xfId="0" applyNumberFormat="1" applyFont="1" applyFill="1" applyBorder="1" applyAlignment="1">
      <alignment horizontal="center" vertical="center"/>
    </xf>
    <xf numFmtId="164" fontId="13" fillId="3" borderId="9" xfId="0" applyNumberFormat="1" applyFont="1" applyFill="1" applyBorder="1" applyAlignment="1" applyProtection="1">
      <alignment horizontal="center" vertical="top" wrapText="1"/>
      <protection locked="0"/>
    </xf>
    <xf numFmtId="164" fontId="13" fillId="3" borderId="7" xfId="0" applyNumberFormat="1" applyFont="1" applyFill="1" applyBorder="1" applyAlignment="1" applyProtection="1">
      <alignment horizontal="center" vertical="top"/>
      <protection locked="0"/>
    </xf>
    <xf numFmtId="164" fontId="13" fillId="3" borderId="2" xfId="0" applyNumberFormat="1" applyFont="1" applyFill="1" applyBorder="1" applyAlignment="1" applyProtection="1">
      <alignment horizontal="center" vertical="top"/>
      <protection locked="0"/>
    </xf>
    <xf numFmtId="164" fontId="13" fillId="3" borderId="3" xfId="0" applyNumberFormat="1" applyFont="1" applyFill="1" applyBorder="1" applyAlignment="1" applyProtection="1">
      <alignment horizontal="center" vertical="top"/>
      <protection locked="0"/>
    </xf>
    <xf numFmtId="164" fontId="15" fillId="3" borderId="13" xfId="0" applyNumberFormat="1" applyFont="1" applyFill="1" applyBorder="1" applyAlignment="1">
      <alignment horizontal="center" vertical="top" wrapText="1"/>
    </xf>
    <xf numFmtId="164" fontId="15" fillId="3" borderId="14" xfId="0" applyNumberFormat="1" applyFont="1" applyFill="1" applyBorder="1" applyAlignment="1">
      <alignment horizontal="center" vertical="top" wrapText="1"/>
    </xf>
    <xf numFmtId="164" fontId="15" fillId="3" borderId="15" xfId="0" applyNumberFormat="1" applyFont="1" applyFill="1" applyBorder="1" applyAlignment="1">
      <alignment horizontal="center" vertical="top" wrapText="1"/>
    </xf>
    <xf numFmtId="49" fontId="4" fillId="3" borderId="2" xfId="0" applyNumberFormat="1" applyFont="1" applyFill="1" applyBorder="1" applyAlignment="1">
      <alignment horizontal="center" vertical="center"/>
    </xf>
    <xf numFmtId="164" fontId="12" fillId="3" borderId="1" xfId="0" applyNumberFormat="1" applyFont="1" applyFill="1" applyBorder="1" applyAlignment="1">
      <alignment horizontal="center" vertical="center"/>
    </xf>
    <xf numFmtId="164" fontId="12" fillId="3" borderId="0" xfId="0" applyNumberFormat="1" applyFont="1" applyFill="1" applyBorder="1" applyAlignment="1">
      <alignment horizontal="center" vertical="center"/>
    </xf>
    <xf numFmtId="164" fontId="12" fillId="3" borderId="5" xfId="0" applyNumberFormat="1" applyFont="1" applyFill="1" applyBorder="1" applyAlignment="1">
      <alignment horizontal="center" vertical="center"/>
    </xf>
    <xf numFmtId="164" fontId="16" fillId="3" borderId="9" xfId="0" applyNumberFormat="1" applyFont="1" applyFill="1" applyBorder="1" applyAlignment="1" applyProtection="1">
      <alignment horizontal="center" vertical="center"/>
      <protection locked="0"/>
    </xf>
    <xf numFmtId="164" fontId="16" fillId="3" borderId="7" xfId="0" applyNumberFormat="1" applyFont="1" applyFill="1" applyBorder="1" applyAlignment="1" applyProtection="1">
      <alignment horizontal="center" vertical="center"/>
      <protection locked="0"/>
    </xf>
    <xf numFmtId="164" fontId="16" fillId="3" borderId="4" xfId="0" applyNumberFormat="1" applyFont="1" applyFill="1" applyBorder="1" applyAlignment="1" applyProtection="1">
      <alignment horizontal="center" vertical="center"/>
      <protection locked="0"/>
    </xf>
    <xf numFmtId="164" fontId="16" fillId="3" borderId="8" xfId="0" applyNumberFormat="1" applyFont="1" applyFill="1" applyBorder="1" applyAlignment="1" applyProtection="1">
      <alignment horizontal="center" vertical="center"/>
      <protection locked="0"/>
    </xf>
    <xf numFmtId="164" fontId="16" fillId="3" borderId="1" xfId="0" applyNumberFormat="1" applyFont="1" applyFill="1" applyBorder="1" applyAlignment="1" applyProtection="1">
      <alignment horizontal="center" vertical="center"/>
      <protection locked="0"/>
    </xf>
    <xf numFmtId="164" fontId="16" fillId="3" borderId="5" xfId="0" applyNumberFormat="1" applyFont="1" applyFill="1" applyBorder="1" applyAlignment="1" applyProtection="1">
      <alignment horizontal="center" vertical="center"/>
      <protection locked="0"/>
    </xf>
    <xf numFmtId="49" fontId="26" fillId="3" borderId="9" xfId="0" applyNumberFormat="1" applyFont="1" applyFill="1" applyBorder="1" applyAlignment="1" applyProtection="1">
      <alignment horizontal="center" vertical="center"/>
      <protection locked="0"/>
    </xf>
    <xf numFmtId="49" fontId="26" fillId="3" borderId="17" xfId="0" applyNumberFormat="1" applyFont="1" applyFill="1" applyBorder="1" applyAlignment="1" applyProtection="1">
      <alignment horizontal="center" vertical="center"/>
      <protection locked="0"/>
    </xf>
    <xf numFmtId="49" fontId="26" fillId="3" borderId="2" xfId="0" applyNumberFormat="1" applyFont="1" applyFill="1" applyBorder="1" applyAlignment="1" applyProtection="1">
      <alignment horizontal="center" vertical="center"/>
      <protection locked="0"/>
    </xf>
    <xf numFmtId="49" fontId="26" fillId="3" borderId="18" xfId="0" applyNumberFormat="1" applyFont="1" applyFill="1" applyBorder="1" applyAlignment="1" applyProtection="1">
      <alignment horizontal="center" vertical="center"/>
      <protection locked="0"/>
    </xf>
    <xf numFmtId="49" fontId="26" fillId="3" borderId="1" xfId="0" applyNumberFormat="1" applyFont="1" applyFill="1" applyBorder="1" applyAlignment="1" applyProtection="1">
      <alignment horizontal="center" vertical="center"/>
      <protection locked="0"/>
    </xf>
    <xf numFmtId="49" fontId="26" fillId="3" borderId="7" xfId="0" applyNumberFormat="1" applyFont="1" applyFill="1" applyBorder="1" applyAlignment="1" applyProtection="1">
      <alignment horizontal="center" vertical="center"/>
      <protection locked="0"/>
    </xf>
    <xf numFmtId="49" fontId="26" fillId="3" borderId="5" xfId="0" applyNumberFormat="1" applyFont="1" applyFill="1" applyBorder="1" applyAlignment="1" applyProtection="1">
      <alignment horizontal="center" vertical="center"/>
      <protection locked="0"/>
    </xf>
    <xf numFmtId="49" fontId="26" fillId="3" borderId="8" xfId="0" applyNumberFormat="1" applyFont="1" applyFill="1" applyBorder="1" applyAlignment="1" applyProtection="1">
      <alignment horizontal="center" vertical="center"/>
      <protection locked="0"/>
    </xf>
    <xf numFmtId="49" fontId="3" fillId="3" borderId="9" xfId="0" applyNumberFormat="1" applyFont="1" applyFill="1" applyBorder="1" applyAlignment="1" applyProtection="1">
      <alignment horizontal="left" vertical="top" wrapText="1"/>
      <protection locked="0"/>
    </xf>
    <xf numFmtId="49" fontId="3" fillId="3" borderId="4" xfId="0" applyNumberFormat="1" applyFont="1" applyFill="1" applyBorder="1" applyAlignment="1" applyProtection="1">
      <alignment horizontal="left" vertical="top"/>
      <protection locked="0"/>
    </xf>
    <xf numFmtId="49" fontId="3" fillId="3" borderId="5" xfId="0" applyNumberFormat="1" applyFont="1" applyFill="1" applyBorder="1" applyAlignment="1" applyProtection="1">
      <alignment horizontal="left" vertical="top"/>
      <protection locked="0"/>
    </xf>
    <xf numFmtId="49" fontId="3" fillId="3" borderId="8" xfId="0" applyNumberFormat="1" applyFont="1" applyFill="1" applyBorder="1" applyAlignment="1" applyProtection="1">
      <alignment horizontal="left" vertical="top"/>
      <protection locked="0"/>
    </xf>
    <xf numFmtId="164" fontId="8" fillId="3" borderId="13" xfId="0" applyNumberFormat="1" applyFont="1" applyFill="1" applyBorder="1" applyAlignment="1">
      <alignment horizontal="center" vertical="center"/>
    </xf>
    <xf numFmtId="164" fontId="3" fillId="3" borderId="9" xfId="0" applyNumberFormat="1" applyFont="1" applyFill="1" applyBorder="1" applyAlignment="1">
      <alignment horizontal="center" vertical="top" wrapText="1"/>
    </xf>
    <xf numFmtId="164" fontId="3" fillId="3" borderId="7" xfId="0" applyNumberFormat="1" applyFont="1" applyFill="1" applyBorder="1" applyAlignment="1">
      <alignment horizontal="center" vertical="top"/>
    </xf>
    <xf numFmtId="164" fontId="3" fillId="3" borderId="2" xfId="0" applyNumberFormat="1" applyFont="1" applyFill="1" applyBorder="1" applyAlignment="1">
      <alignment horizontal="center" vertical="top"/>
    </xf>
    <xf numFmtId="164" fontId="3" fillId="3" borderId="3" xfId="0" applyNumberFormat="1" applyFont="1" applyFill="1" applyBorder="1" applyAlignment="1">
      <alignment horizontal="center" vertical="top"/>
    </xf>
    <xf numFmtId="164" fontId="3" fillId="3" borderId="9" xfId="0" applyNumberFormat="1" applyFont="1" applyFill="1" applyBorder="1" applyAlignment="1" applyProtection="1">
      <alignment horizontal="center" vertical="top" wrapText="1"/>
      <protection locked="0"/>
    </xf>
    <xf numFmtId="164" fontId="3" fillId="3" borderId="1" xfId="0" applyNumberFormat="1" applyFont="1" applyFill="1" applyBorder="1" applyAlignment="1" applyProtection="1">
      <alignment horizontal="center" vertical="top"/>
      <protection locked="0"/>
    </xf>
    <xf numFmtId="164" fontId="3" fillId="3" borderId="2" xfId="0" applyNumberFormat="1" applyFont="1" applyFill="1" applyBorder="1" applyAlignment="1" applyProtection="1">
      <alignment horizontal="center" vertical="top"/>
      <protection locked="0"/>
    </xf>
    <xf numFmtId="164" fontId="3" fillId="3" borderId="0" xfId="0" applyNumberFormat="1" applyFont="1" applyFill="1" applyBorder="1" applyAlignment="1" applyProtection="1">
      <alignment horizontal="center" vertical="top"/>
      <protection locked="0"/>
    </xf>
    <xf numFmtId="49" fontId="19" fillId="3" borderId="13" xfId="0" applyNumberFormat="1" applyFont="1" applyFill="1" applyBorder="1" applyAlignment="1">
      <alignment horizontal="center" vertical="center"/>
    </xf>
    <xf numFmtId="49" fontId="19" fillId="3" borderId="14" xfId="0" applyNumberFormat="1" applyFont="1" applyFill="1" applyBorder="1" applyAlignment="1">
      <alignment horizontal="center" vertical="center"/>
    </xf>
    <xf numFmtId="49" fontId="19" fillId="3" borderId="15" xfId="0" applyNumberFormat="1" applyFont="1" applyFill="1" applyBorder="1" applyAlignment="1">
      <alignment horizontal="center" vertical="center"/>
    </xf>
    <xf numFmtId="164" fontId="8" fillId="3" borderId="9" xfId="0" applyNumberFormat="1" applyFont="1" applyFill="1" applyBorder="1" applyAlignment="1">
      <alignment horizontal="center" vertical="center"/>
    </xf>
    <xf numFmtId="49" fontId="8" fillId="3" borderId="11" xfId="0" applyNumberFormat="1" applyFont="1" applyFill="1" applyBorder="1" applyAlignment="1">
      <alignment horizontal="center" vertical="center"/>
    </xf>
    <xf numFmtId="49" fontId="8" fillId="3" borderId="12" xfId="0" applyNumberFormat="1" applyFont="1" applyFill="1" applyBorder="1" applyAlignment="1">
      <alignment horizontal="center" vertical="center"/>
    </xf>
    <xf numFmtId="164" fontId="12" fillId="3" borderId="9" xfId="0" applyNumberFormat="1" applyFont="1" applyFill="1" applyBorder="1" applyAlignment="1">
      <alignment horizontal="center" vertical="center"/>
    </xf>
    <xf numFmtId="164" fontId="12" fillId="3" borderId="2" xfId="0" applyNumberFormat="1" applyFont="1" applyFill="1" applyBorder="1" applyAlignment="1">
      <alignment horizontal="center" vertical="center"/>
    </xf>
    <xf numFmtId="164" fontId="12" fillId="3" borderId="4" xfId="0" applyNumberFormat="1" applyFont="1" applyFill="1" applyBorder="1" applyAlignment="1">
      <alignment horizontal="center" vertical="center"/>
    </xf>
    <xf numFmtId="164" fontId="20" fillId="2" borderId="2" xfId="0" applyNumberFormat="1" applyFont="1" applyFill="1" applyBorder="1" applyAlignment="1">
      <alignment horizontal="center" vertical="center"/>
    </xf>
    <xf numFmtId="164" fontId="2" fillId="3" borderId="9" xfId="0" applyNumberFormat="1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center" vertical="center"/>
    </xf>
    <xf numFmtId="164" fontId="2" fillId="3" borderId="5" xfId="0" applyNumberFormat="1" applyFont="1" applyFill="1" applyBorder="1" applyAlignment="1">
      <alignment horizontal="center" vertical="center"/>
    </xf>
    <xf numFmtId="164" fontId="2" fillId="3" borderId="8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 wrapText="1"/>
    </xf>
    <xf numFmtId="164" fontId="2" fillId="3" borderId="7" xfId="0" applyNumberFormat="1" applyFont="1" applyFill="1" applyBorder="1" applyAlignment="1">
      <alignment horizontal="center" vertical="center" wrapText="1"/>
    </xf>
    <xf numFmtId="164" fontId="2" fillId="3" borderId="4" xfId="0" applyNumberFormat="1" applyFont="1" applyFill="1" applyBorder="1" applyAlignment="1">
      <alignment horizontal="center" vertical="center" wrapText="1"/>
    </xf>
    <xf numFmtId="164" fontId="2" fillId="3" borderId="5" xfId="0" applyNumberFormat="1" applyFont="1" applyFill="1" applyBorder="1" applyAlignment="1">
      <alignment horizontal="center" vertical="center" wrapText="1"/>
    </xf>
    <xf numFmtId="164" fontId="2" fillId="3" borderId="8" xfId="0" applyNumberFormat="1" applyFont="1" applyFill="1" applyBorder="1" applyAlignment="1">
      <alignment horizontal="center" vertical="center" wrapText="1"/>
    </xf>
    <xf numFmtId="164" fontId="8" fillId="3" borderId="9" xfId="0" applyNumberFormat="1" applyFont="1" applyFill="1" applyBorder="1" applyAlignment="1" applyProtection="1">
      <alignment horizontal="center" vertical="center"/>
      <protection locked="0"/>
    </xf>
    <xf numFmtId="164" fontId="8" fillId="3" borderId="7" xfId="0" applyNumberFormat="1" applyFont="1" applyFill="1" applyBorder="1" applyAlignment="1" applyProtection="1">
      <alignment horizontal="center" vertical="center"/>
      <protection locked="0"/>
    </xf>
    <xf numFmtId="164" fontId="8" fillId="3" borderId="4" xfId="0" applyNumberFormat="1" applyFont="1" applyFill="1" applyBorder="1" applyAlignment="1" applyProtection="1">
      <alignment horizontal="center" vertical="center"/>
      <protection locked="0"/>
    </xf>
    <xf numFmtId="164" fontId="8" fillId="3" borderId="8" xfId="0" applyNumberFormat="1" applyFont="1" applyFill="1" applyBorder="1" applyAlignment="1" applyProtection="1">
      <alignment horizontal="center" vertical="center"/>
      <protection locked="0"/>
    </xf>
    <xf numFmtId="164" fontId="8" fillId="3" borderId="1" xfId="0" applyNumberFormat="1" applyFont="1" applyFill="1" applyBorder="1" applyAlignment="1" applyProtection="1">
      <alignment horizontal="center" vertical="center"/>
      <protection locked="0"/>
    </xf>
    <xf numFmtId="164" fontId="8" fillId="3" borderId="5" xfId="0" applyNumberFormat="1" applyFont="1" applyFill="1" applyBorder="1" applyAlignment="1" applyProtection="1">
      <alignment horizontal="center" vertical="center"/>
      <protection locked="0"/>
    </xf>
    <xf numFmtId="49" fontId="4" fillId="3" borderId="10" xfId="0" applyNumberFormat="1" applyFont="1" applyFill="1" applyBorder="1" applyAlignment="1">
      <alignment horizontal="center" vertical="center"/>
    </xf>
    <xf numFmtId="49" fontId="4" fillId="3" borderId="11" xfId="0" applyNumberFormat="1" applyFont="1" applyFill="1" applyBorder="1" applyAlignment="1">
      <alignment horizontal="center" vertical="center"/>
    </xf>
    <xf numFmtId="49" fontId="4" fillId="3" borderId="12" xfId="0" applyNumberFormat="1" applyFont="1" applyFill="1" applyBorder="1" applyAlignment="1">
      <alignment horizontal="center" vertical="center"/>
    </xf>
    <xf numFmtId="164" fontId="3" fillId="3" borderId="2" xfId="0" applyNumberFormat="1" applyFont="1" applyFill="1" applyBorder="1" applyAlignment="1">
      <alignment horizontal="center" vertical="center"/>
    </xf>
    <xf numFmtId="164" fontId="3" fillId="3" borderId="3" xfId="0" applyNumberFormat="1" applyFont="1" applyFill="1" applyBorder="1" applyAlignment="1">
      <alignment horizontal="center" vertical="center"/>
    </xf>
    <xf numFmtId="49" fontId="4" fillId="4" borderId="9" xfId="0" applyNumberFormat="1" applyFont="1" applyFill="1" applyBorder="1" applyAlignment="1">
      <alignment horizontal="center" vertical="center"/>
    </xf>
    <xf numFmtId="49" fontId="4" fillId="4" borderId="7" xfId="0" applyNumberFormat="1" applyFont="1" applyFill="1" applyBorder="1" applyAlignment="1">
      <alignment horizontal="center" vertical="center"/>
    </xf>
    <xf numFmtId="49" fontId="4" fillId="4" borderId="4" xfId="0" applyNumberFormat="1" applyFont="1" applyFill="1" applyBorder="1" applyAlignment="1">
      <alignment horizontal="center" vertical="center"/>
    </xf>
    <xf numFmtId="49" fontId="4" fillId="4" borderId="8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 wrapText="1"/>
    </xf>
    <xf numFmtId="164" fontId="7" fillId="2" borderId="0" xfId="0" applyNumberFormat="1" applyFont="1" applyFill="1" applyBorder="1" applyAlignment="1">
      <alignment horizontal="center" vertical="center" wrapText="1"/>
    </xf>
    <xf numFmtId="164" fontId="7" fillId="2" borderId="3" xfId="0" applyNumberFormat="1" applyFont="1" applyFill="1" applyBorder="1" applyAlignment="1">
      <alignment horizontal="center" vertical="center" wrapText="1"/>
    </xf>
    <xf numFmtId="164" fontId="6" fillId="2" borderId="0" xfId="0" applyNumberFormat="1" applyFont="1" applyFill="1" applyBorder="1" applyAlignment="1">
      <alignment horizontal="center" vertical="center"/>
    </xf>
    <xf numFmtId="49" fontId="4" fillId="4" borderId="10" xfId="0" applyNumberFormat="1" applyFont="1" applyFill="1" applyBorder="1" applyAlignment="1">
      <alignment horizontal="center" vertical="center"/>
    </xf>
    <xf numFmtId="49" fontId="4" fillId="4" borderId="11" xfId="0" applyNumberFormat="1" applyFont="1" applyFill="1" applyBorder="1" applyAlignment="1">
      <alignment horizontal="center" vertical="center"/>
    </xf>
    <xf numFmtId="49" fontId="4" fillId="4" borderId="2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5" fillId="2" borderId="0" xfId="0" applyNumberFormat="1" applyFont="1" applyFill="1" applyBorder="1" applyAlignment="1">
      <alignment horizontal="center" vertical="center"/>
    </xf>
    <xf numFmtId="0" fontId="27" fillId="3" borderId="9" xfId="0" applyNumberFormat="1" applyFont="1" applyFill="1" applyBorder="1" applyAlignment="1" applyProtection="1">
      <alignment horizontal="center" vertical="center"/>
      <protection locked="0"/>
    </xf>
    <xf numFmtId="0" fontId="27" fillId="3" borderId="1" xfId="0" applyNumberFormat="1" applyFont="1" applyFill="1" applyBorder="1" applyAlignment="1" applyProtection="1">
      <alignment horizontal="center" vertical="center"/>
      <protection locked="0"/>
    </xf>
    <xf numFmtId="0" fontId="27" fillId="3" borderId="7" xfId="0" applyNumberFormat="1" applyFont="1" applyFill="1" applyBorder="1" applyAlignment="1" applyProtection="1">
      <alignment horizontal="center" vertical="center"/>
      <protection locked="0"/>
    </xf>
    <xf numFmtId="0" fontId="27" fillId="3" borderId="4" xfId="0" applyNumberFormat="1" applyFont="1" applyFill="1" applyBorder="1" applyAlignment="1" applyProtection="1">
      <alignment horizontal="center" vertical="center"/>
      <protection locked="0"/>
    </xf>
    <xf numFmtId="0" fontId="27" fillId="3" borderId="5" xfId="0" applyNumberFormat="1" applyFont="1" applyFill="1" applyBorder="1" applyAlignment="1" applyProtection="1">
      <alignment horizontal="center" vertical="center"/>
      <protection locked="0"/>
    </xf>
    <xf numFmtId="0" fontId="27" fillId="3" borderId="8" xfId="0" applyNumberFormat="1" applyFont="1" applyFill="1" applyBorder="1" applyAlignment="1" applyProtection="1">
      <alignment horizontal="center" vertical="center"/>
      <protection locked="0"/>
    </xf>
    <xf numFmtId="49" fontId="26" fillId="3" borderId="19" xfId="0" applyNumberFormat="1" applyFont="1" applyFill="1" applyBorder="1" applyAlignment="1" applyProtection="1">
      <alignment horizontal="center" vertical="center"/>
      <protection locked="0"/>
    </xf>
    <xf numFmtId="49" fontId="26" fillId="3" borderId="20" xfId="0" applyNumberFormat="1" applyFont="1" applyFill="1" applyBorder="1" applyAlignment="1" applyProtection="1">
      <alignment horizontal="center" vertical="center"/>
      <protection locked="0"/>
    </xf>
    <xf numFmtId="49" fontId="26" fillId="3" borderId="0" xfId="0" applyNumberFormat="1" applyFont="1" applyFill="1" applyBorder="1" applyAlignment="1" applyProtection="1">
      <alignment horizontal="center" vertical="center"/>
      <protection locked="0"/>
    </xf>
    <xf numFmtId="49" fontId="26" fillId="3" borderId="3" xfId="0" applyNumberFormat="1" applyFont="1" applyFill="1" applyBorder="1" applyAlignment="1" applyProtection="1">
      <alignment horizontal="center" vertical="center"/>
      <protection locked="0"/>
    </xf>
    <xf numFmtId="164" fontId="4" fillId="4" borderId="7" xfId="0" applyNumberFormat="1" applyFont="1" applyFill="1" applyBorder="1" applyAlignment="1">
      <alignment horizontal="center" vertical="center"/>
    </xf>
    <xf numFmtId="164" fontId="4" fillId="4" borderId="2" xfId="0" applyNumberFormat="1" applyFont="1" applyFill="1" applyBorder="1" applyAlignment="1">
      <alignment horizontal="center" vertical="center"/>
    </xf>
    <xf numFmtId="164" fontId="4" fillId="4" borderId="0" xfId="0" applyNumberFormat="1" applyFont="1" applyFill="1" applyBorder="1" applyAlignment="1">
      <alignment horizontal="center" vertical="center"/>
    </xf>
    <xf numFmtId="164" fontId="4" fillId="4" borderId="3" xfId="0" applyNumberFormat="1" applyFont="1" applyFill="1" applyBorder="1" applyAlignment="1">
      <alignment horizontal="center" vertical="center"/>
    </xf>
    <xf numFmtId="164" fontId="4" fillId="4" borderId="8" xfId="0" applyNumberFormat="1" applyFont="1" applyFill="1" applyBorder="1" applyAlignment="1">
      <alignment horizontal="center" vertical="center"/>
    </xf>
    <xf numFmtId="49" fontId="4" fillId="4" borderId="12" xfId="0" applyNumberFormat="1" applyFon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3" fillId="2" borderId="7" xfId="0" applyNumberFormat="1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64" fontId="3" fillId="2" borderId="0" xfId="0" applyNumberFormat="1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 vertical="center"/>
    </xf>
    <xf numFmtId="0" fontId="25" fillId="3" borderId="9" xfId="0" applyNumberFormat="1" applyFont="1" applyFill="1" applyBorder="1" applyAlignment="1" applyProtection="1">
      <alignment horizontal="center" vertical="center"/>
      <protection locked="0"/>
    </xf>
    <xf numFmtId="0" fontId="25" fillId="3" borderId="1" xfId="0" applyNumberFormat="1" applyFont="1" applyFill="1" applyBorder="1" applyAlignment="1" applyProtection="1">
      <alignment horizontal="center" vertical="center"/>
      <protection locked="0"/>
    </xf>
    <xf numFmtId="0" fontId="25" fillId="3" borderId="7" xfId="0" applyNumberFormat="1" applyFont="1" applyFill="1" applyBorder="1" applyAlignment="1" applyProtection="1">
      <alignment horizontal="center" vertical="center"/>
      <protection locked="0"/>
    </xf>
    <xf numFmtId="0" fontId="25" fillId="3" borderId="4" xfId="0" applyNumberFormat="1" applyFont="1" applyFill="1" applyBorder="1" applyAlignment="1" applyProtection="1">
      <alignment horizontal="center" vertical="center"/>
      <protection locked="0"/>
    </xf>
    <xf numFmtId="0" fontId="25" fillId="3" borderId="5" xfId="0" applyNumberFormat="1" applyFont="1" applyFill="1" applyBorder="1" applyAlignment="1" applyProtection="1">
      <alignment horizontal="center" vertical="center"/>
      <protection locked="0"/>
    </xf>
    <xf numFmtId="0" fontId="25" fillId="3" borderId="8" xfId="0" applyNumberFormat="1" applyFont="1" applyFill="1" applyBorder="1" applyAlignment="1" applyProtection="1">
      <alignment horizontal="center" vertical="center"/>
      <protection locked="0"/>
    </xf>
    <xf numFmtId="164" fontId="9" fillId="3" borderId="9" xfId="0" applyNumberFormat="1" applyFont="1" applyFill="1" applyBorder="1" applyAlignment="1">
      <alignment horizontal="center" vertical="center"/>
    </xf>
    <xf numFmtId="164" fontId="9" fillId="3" borderId="1" xfId="0" applyNumberFormat="1" applyFont="1" applyFill="1" applyBorder="1" applyAlignment="1">
      <alignment horizontal="center" vertical="center"/>
    </xf>
    <xf numFmtId="164" fontId="9" fillId="3" borderId="7" xfId="0" applyNumberFormat="1" applyFont="1" applyFill="1" applyBorder="1" applyAlignment="1">
      <alignment horizontal="center" vertical="center"/>
    </xf>
    <xf numFmtId="164" fontId="9" fillId="3" borderId="4" xfId="0" applyNumberFormat="1" applyFont="1" applyFill="1" applyBorder="1" applyAlignment="1">
      <alignment horizontal="center" vertical="center"/>
    </xf>
    <xf numFmtId="164" fontId="9" fillId="3" borderId="5" xfId="0" applyNumberFormat="1" applyFont="1" applyFill="1" applyBorder="1" applyAlignment="1">
      <alignment horizontal="center" vertical="center"/>
    </xf>
    <xf numFmtId="164" fontId="9" fillId="3" borderId="8" xfId="0" applyNumberFormat="1" applyFont="1" applyFill="1" applyBorder="1" applyAlignment="1">
      <alignment horizontal="center" vertical="center"/>
    </xf>
    <xf numFmtId="164" fontId="34" fillId="2" borderId="9" xfId="0" applyNumberFormat="1" applyFont="1" applyFill="1" applyBorder="1" applyAlignment="1">
      <alignment horizontal="center" vertical="center" textRotation="40" wrapText="1"/>
    </xf>
    <xf numFmtId="164" fontId="34" fillId="2" borderId="1" xfId="0" applyNumberFormat="1" applyFont="1" applyFill="1" applyBorder="1" applyAlignment="1">
      <alignment horizontal="center" vertical="center" textRotation="40" wrapText="1"/>
    </xf>
    <xf numFmtId="164" fontId="34" fillId="2" borderId="2" xfId="0" applyNumberFormat="1" applyFont="1" applyFill="1" applyBorder="1" applyAlignment="1">
      <alignment horizontal="center" vertical="center" textRotation="40" wrapText="1"/>
    </xf>
    <xf numFmtId="164" fontId="34" fillId="2" borderId="0" xfId="0" applyNumberFormat="1" applyFont="1" applyFill="1" applyBorder="1" applyAlignment="1">
      <alignment horizontal="center" vertical="center" textRotation="40" wrapText="1"/>
    </xf>
    <xf numFmtId="164" fontId="34" fillId="2" borderId="4" xfId="0" applyNumberFormat="1" applyFont="1" applyFill="1" applyBorder="1" applyAlignment="1">
      <alignment horizontal="center" vertical="center" textRotation="40" wrapText="1"/>
    </xf>
    <xf numFmtId="164" fontId="34" fillId="2" borderId="5" xfId="0" applyNumberFormat="1" applyFont="1" applyFill="1" applyBorder="1" applyAlignment="1">
      <alignment horizontal="center" vertical="center" textRotation="40" wrapText="1"/>
    </xf>
    <xf numFmtId="164" fontId="11" fillId="3" borderId="9" xfId="0" applyNumberFormat="1" applyFont="1" applyFill="1" applyBorder="1" applyAlignment="1">
      <alignment horizontal="center" vertical="center"/>
    </xf>
    <xf numFmtId="164" fontId="11" fillId="3" borderId="1" xfId="0" applyNumberFormat="1" applyFont="1" applyFill="1" applyBorder="1" applyAlignment="1">
      <alignment horizontal="center" vertical="center"/>
    </xf>
    <xf numFmtId="164" fontId="11" fillId="3" borderId="7" xfId="0" applyNumberFormat="1" applyFont="1" applyFill="1" applyBorder="1" applyAlignment="1">
      <alignment horizontal="center" vertical="center"/>
    </xf>
    <xf numFmtId="164" fontId="11" fillId="3" borderId="4" xfId="0" applyNumberFormat="1" applyFont="1" applyFill="1" applyBorder="1" applyAlignment="1">
      <alignment horizontal="center" vertical="center"/>
    </xf>
    <xf numFmtId="164" fontId="11" fillId="3" borderId="5" xfId="0" applyNumberFormat="1" applyFont="1" applyFill="1" applyBorder="1" applyAlignment="1">
      <alignment horizontal="center" vertical="center"/>
    </xf>
    <xf numFmtId="164" fontId="11" fillId="3" borderId="8" xfId="0" applyNumberFormat="1" applyFont="1" applyFill="1" applyBorder="1" applyAlignment="1">
      <alignment horizontal="center" vertical="center"/>
    </xf>
    <xf numFmtId="164" fontId="3" fillId="3" borderId="9" xfId="0" applyNumberFormat="1" applyFont="1" applyFill="1" applyBorder="1" applyAlignment="1" applyProtection="1">
      <alignment horizontal="left" vertical="top"/>
      <protection locked="0"/>
    </xf>
    <xf numFmtId="164" fontId="3" fillId="3" borderId="1" xfId="0" applyNumberFormat="1" applyFont="1" applyFill="1" applyBorder="1" applyAlignment="1" applyProtection="1">
      <alignment horizontal="left" vertical="top"/>
      <protection locked="0"/>
    </xf>
    <xf numFmtId="164" fontId="3" fillId="3" borderId="7" xfId="0" applyNumberFormat="1" applyFont="1" applyFill="1" applyBorder="1" applyAlignment="1" applyProtection="1">
      <alignment horizontal="left" vertical="top"/>
      <protection locked="0"/>
    </xf>
    <xf numFmtId="164" fontId="3" fillId="3" borderId="4" xfId="0" applyNumberFormat="1" applyFont="1" applyFill="1" applyBorder="1" applyAlignment="1" applyProtection="1">
      <alignment horizontal="left" vertical="top"/>
      <protection locked="0"/>
    </xf>
    <xf numFmtId="164" fontId="3" fillId="3" borderId="5" xfId="0" applyNumberFormat="1" applyFont="1" applyFill="1" applyBorder="1" applyAlignment="1" applyProtection="1">
      <alignment horizontal="left" vertical="top"/>
      <protection locked="0"/>
    </xf>
    <xf numFmtId="164" fontId="3" fillId="3" borderId="8" xfId="0" applyNumberFormat="1" applyFont="1" applyFill="1" applyBorder="1" applyAlignment="1" applyProtection="1">
      <alignment horizontal="left" vertical="top"/>
      <protection locked="0"/>
    </xf>
    <xf numFmtId="164" fontId="13" fillId="3" borderId="1" xfId="0" applyNumberFormat="1" applyFont="1" applyFill="1" applyBorder="1" applyAlignment="1" applyProtection="1">
      <alignment horizontal="center" vertical="top"/>
      <protection locked="0"/>
    </xf>
    <xf numFmtId="164" fontId="13" fillId="3" borderId="4" xfId="0" applyNumberFormat="1" applyFont="1" applyFill="1" applyBorder="1" applyAlignment="1" applyProtection="1">
      <alignment horizontal="center" vertical="top"/>
      <protection locked="0"/>
    </xf>
    <xf numFmtId="164" fontId="13" fillId="3" borderId="5" xfId="0" applyNumberFormat="1" applyFont="1" applyFill="1" applyBorder="1" applyAlignment="1" applyProtection="1">
      <alignment horizontal="center" vertical="top"/>
      <protection locked="0"/>
    </xf>
    <xf numFmtId="164" fontId="13" fillId="3" borderId="8" xfId="0" applyNumberFormat="1" applyFont="1" applyFill="1" applyBorder="1" applyAlignment="1" applyProtection="1">
      <alignment horizontal="center" vertical="top"/>
      <protection locked="0"/>
    </xf>
    <xf numFmtId="164" fontId="13" fillId="3" borderId="1" xfId="0" applyNumberFormat="1" applyFont="1" applyFill="1" applyBorder="1" applyAlignment="1" applyProtection="1">
      <alignment horizontal="left" vertical="top" wrapText="1"/>
      <protection locked="0"/>
    </xf>
    <xf numFmtId="164" fontId="13" fillId="3" borderId="1" xfId="0" applyNumberFormat="1" applyFont="1" applyFill="1" applyBorder="1" applyAlignment="1" applyProtection="1">
      <alignment horizontal="left" vertical="top"/>
      <protection locked="0"/>
    </xf>
    <xf numFmtId="164" fontId="13" fillId="3" borderId="7" xfId="0" applyNumberFormat="1" applyFont="1" applyFill="1" applyBorder="1" applyAlignment="1" applyProtection="1">
      <alignment horizontal="left" vertical="top"/>
      <protection locked="0"/>
    </xf>
    <xf numFmtId="164" fontId="13" fillId="3" borderId="5" xfId="0" applyNumberFormat="1" applyFont="1" applyFill="1" applyBorder="1" applyAlignment="1" applyProtection="1">
      <alignment horizontal="left" vertical="top"/>
      <protection locked="0"/>
    </xf>
    <xf numFmtId="164" fontId="13" fillId="3" borderId="8" xfId="0" applyNumberFormat="1" applyFont="1" applyFill="1" applyBorder="1" applyAlignment="1" applyProtection="1">
      <alignment horizontal="left" vertical="top"/>
      <protection locked="0"/>
    </xf>
    <xf numFmtId="164" fontId="12" fillId="3" borderId="1" xfId="0" applyNumberFormat="1" applyFont="1" applyFill="1" applyBorder="1" applyAlignment="1">
      <alignment horizontal="center" vertical="center"/>
    </xf>
    <xf numFmtId="164" fontId="12" fillId="3" borderId="0" xfId="0" applyNumberFormat="1" applyFont="1" applyFill="1" applyBorder="1" applyAlignment="1">
      <alignment horizontal="center" vertical="center"/>
    </xf>
    <xf numFmtId="164" fontId="12" fillId="3" borderId="5" xfId="0" applyNumberFormat="1" applyFont="1" applyFill="1" applyBorder="1" applyAlignment="1">
      <alignment horizontal="center" vertical="center"/>
    </xf>
    <xf numFmtId="164" fontId="7" fillId="3" borderId="9" xfId="0" applyNumberFormat="1" applyFont="1" applyFill="1" applyBorder="1" applyAlignment="1">
      <alignment horizontal="center" vertical="center"/>
    </xf>
    <xf numFmtId="164" fontId="7" fillId="3" borderId="1" xfId="0" applyNumberFormat="1" applyFont="1" applyFill="1" applyBorder="1" applyAlignment="1">
      <alignment horizontal="center" vertical="center"/>
    </xf>
    <xf numFmtId="164" fontId="27" fillId="3" borderId="2" xfId="0" applyNumberFormat="1" applyFont="1" applyFill="1" applyBorder="1" applyAlignment="1" applyProtection="1">
      <alignment horizontal="center" vertical="center"/>
      <protection locked="0"/>
    </xf>
    <xf numFmtId="164" fontId="27" fillId="3" borderId="0" xfId="0" applyNumberFormat="1" applyFont="1" applyFill="1" applyBorder="1" applyAlignment="1" applyProtection="1">
      <alignment horizontal="center" vertical="center"/>
      <protection locked="0"/>
    </xf>
    <xf numFmtId="164" fontId="27" fillId="3" borderId="3" xfId="0" applyNumberFormat="1" applyFont="1" applyFill="1" applyBorder="1" applyAlignment="1" applyProtection="1">
      <alignment horizontal="center" vertical="center"/>
      <protection locked="0"/>
    </xf>
    <xf numFmtId="164" fontId="14" fillId="3" borderId="9" xfId="0" applyNumberFormat="1" applyFont="1" applyFill="1" applyBorder="1" applyAlignment="1">
      <alignment horizontal="center" vertical="center"/>
    </xf>
    <xf numFmtId="164" fontId="14" fillId="3" borderId="1" xfId="0" applyNumberFormat="1" applyFont="1" applyFill="1" applyBorder="1" applyAlignment="1">
      <alignment horizontal="center" vertical="center"/>
    </xf>
    <xf numFmtId="164" fontId="14" fillId="3" borderId="4" xfId="0" applyNumberFormat="1" applyFont="1" applyFill="1" applyBorder="1" applyAlignment="1">
      <alignment horizontal="center" vertical="center"/>
    </xf>
    <xf numFmtId="164" fontId="14" fillId="3" borderId="5" xfId="0" applyNumberFormat="1" applyFont="1" applyFill="1" applyBorder="1" applyAlignment="1">
      <alignment horizontal="center" vertical="center"/>
    </xf>
    <xf numFmtId="164" fontId="27" fillId="3" borderId="1" xfId="0" applyNumberFormat="1" applyFont="1" applyFill="1" applyBorder="1" applyAlignment="1" applyProtection="1">
      <alignment horizontal="center" vertical="center"/>
      <protection locked="0"/>
    </xf>
    <xf numFmtId="164" fontId="27" fillId="3" borderId="7" xfId="0" applyNumberFormat="1" applyFont="1" applyFill="1" applyBorder="1" applyAlignment="1" applyProtection="1">
      <alignment horizontal="center" vertical="center"/>
      <protection locked="0"/>
    </xf>
    <xf numFmtId="164" fontId="27" fillId="3" borderId="5" xfId="0" applyNumberFormat="1" applyFont="1" applyFill="1" applyBorder="1" applyAlignment="1" applyProtection="1">
      <alignment horizontal="center" vertical="center"/>
      <protection locked="0"/>
    </xf>
    <xf numFmtId="164" fontId="27" fillId="3" borderId="8" xfId="0" applyNumberFormat="1" applyFont="1" applyFill="1" applyBorder="1" applyAlignment="1" applyProtection="1">
      <alignment horizontal="center" vertical="center"/>
      <protection locked="0"/>
    </xf>
    <xf numFmtId="164" fontId="8" fillId="3" borderId="10" xfId="0" applyNumberFormat="1" applyFont="1" applyFill="1" applyBorder="1" applyAlignment="1" applyProtection="1">
      <alignment horizontal="center" vertical="center"/>
      <protection locked="0"/>
    </xf>
    <xf numFmtId="164" fontId="8" fillId="3" borderId="12" xfId="0" applyNumberFormat="1" applyFont="1" applyFill="1" applyBorder="1" applyAlignment="1" applyProtection="1">
      <alignment horizontal="center" vertical="center"/>
      <protection locked="0"/>
    </xf>
    <xf numFmtId="164" fontId="19" fillId="3" borderId="13" xfId="0" applyNumberFormat="1" applyFont="1" applyFill="1" applyBorder="1" applyAlignment="1">
      <alignment horizontal="center" vertical="center"/>
    </xf>
    <xf numFmtId="164" fontId="19" fillId="3" borderId="5" xfId="0" applyNumberFormat="1" applyFont="1" applyFill="1" applyBorder="1" applyAlignment="1">
      <alignment horizontal="center" vertical="center"/>
    </xf>
    <xf numFmtId="164" fontId="14" fillId="3" borderId="9" xfId="0" applyNumberFormat="1" applyFont="1" applyFill="1" applyBorder="1" applyAlignment="1">
      <alignment horizontal="center" vertical="top"/>
    </xf>
    <xf numFmtId="164" fontId="14" fillId="3" borderId="7" xfId="0" applyNumberFormat="1" applyFont="1" applyFill="1" applyBorder="1" applyAlignment="1">
      <alignment horizontal="center" vertical="top"/>
    </xf>
    <xf numFmtId="164" fontId="14" fillId="3" borderId="13" xfId="0" applyNumberFormat="1" applyFont="1" applyFill="1" applyBorder="1" applyAlignment="1">
      <alignment horizontal="center" vertical="top"/>
    </xf>
    <xf numFmtId="164" fontId="14" fillId="3" borderId="14" xfId="0" applyNumberFormat="1" applyFont="1" applyFill="1" applyBorder="1" applyAlignment="1">
      <alignment horizontal="center" vertical="top"/>
    </xf>
    <xf numFmtId="164" fontId="14" fillId="3" borderId="15" xfId="0" applyNumberFormat="1" applyFont="1" applyFill="1" applyBorder="1" applyAlignment="1">
      <alignment horizontal="center" vertical="top"/>
    </xf>
    <xf numFmtId="164" fontId="8" fillId="3" borderId="9" xfId="0" applyNumberFormat="1" applyFont="1" applyFill="1" applyBorder="1" applyAlignment="1" applyProtection="1">
      <alignment horizontal="center" vertical="top" wrapText="1"/>
      <protection locked="0"/>
    </xf>
    <xf numFmtId="164" fontId="8" fillId="3" borderId="1" xfId="0" applyNumberFormat="1" applyFont="1" applyFill="1" applyBorder="1" applyAlignment="1" applyProtection="1">
      <alignment horizontal="center" vertical="top"/>
      <protection locked="0"/>
    </xf>
    <xf numFmtId="164" fontId="8" fillId="3" borderId="7" xfId="0" applyNumberFormat="1" applyFont="1" applyFill="1" applyBorder="1" applyAlignment="1" applyProtection="1">
      <alignment horizontal="center" vertical="top"/>
      <protection locked="0"/>
    </xf>
    <xf numFmtId="164" fontId="8" fillId="3" borderId="2" xfId="0" applyNumberFormat="1" applyFont="1" applyFill="1" applyBorder="1" applyAlignment="1" applyProtection="1">
      <alignment horizontal="center" vertical="top"/>
      <protection locked="0"/>
    </xf>
    <xf numFmtId="164" fontId="8" fillId="3" borderId="0" xfId="0" applyNumberFormat="1" applyFont="1" applyFill="1" applyBorder="1" applyAlignment="1" applyProtection="1">
      <alignment horizontal="center" vertical="top"/>
      <protection locked="0"/>
    </xf>
    <xf numFmtId="164" fontId="8" fillId="3" borderId="3" xfId="0" applyNumberFormat="1" applyFont="1" applyFill="1" applyBorder="1" applyAlignment="1" applyProtection="1">
      <alignment horizontal="center" vertical="top"/>
      <protection locked="0"/>
    </xf>
    <xf numFmtId="164" fontId="8" fillId="3" borderId="4" xfId="0" applyNumberFormat="1" applyFont="1" applyFill="1" applyBorder="1" applyAlignment="1" applyProtection="1">
      <alignment horizontal="center" vertical="top"/>
      <protection locked="0"/>
    </xf>
    <xf numFmtId="164" fontId="8" fillId="3" borderId="5" xfId="0" applyNumberFormat="1" applyFont="1" applyFill="1" applyBorder="1" applyAlignment="1" applyProtection="1">
      <alignment horizontal="center" vertical="top"/>
      <protection locked="0"/>
    </xf>
    <xf numFmtId="164" fontId="8" fillId="3" borderId="8" xfId="0" applyNumberFormat="1" applyFont="1" applyFill="1" applyBorder="1" applyAlignment="1" applyProtection="1">
      <alignment horizontal="center" vertical="top"/>
      <protection locked="0"/>
    </xf>
    <xf numFmtId="164" fontId="12" fillId="3" borderId="9" xfId="0" applyNumberFormat="1" applyFont="1" applyFill="1" applyBorder="1" applyAlignment="1" applyProtection="1">
      <alignment horizontal="center" vertical="top" wrapText="1"/>
      <protection locked="0"/>
    </xf>
    <xf numFmtId="164" fontId="12" fillId="3" borderId="1" xfId="0" applyNumberFormat="1" applyFont="1" applyFill="1" applyBorder="1" applyAlignment="1" applyProtection="1">
      <alignment horizontal="center" vertical="top" wrapText="1"/>
      <protection locked="0"/>
    </xf>
    <xf numFmtId="164" fontId="12" fillId="3" borderId="7" xfId="0" applyNumberFormat="1" applyFont="1" applyFill="1" applyBorder="1" applyAlignment="1" applyProtection="1">
      <alignment horizontal="center" vertical="top" wrapText="1"/>
      <protection locked="0"/>
    </xf>
    <xf numFmtId="164" fontId="12" fillId="3" borderId="2" xfId="0" applyNumberFormat="1" applyFont="1" applyFill="1" applyBorder="1" applyAlignment="1" applyProtection="1">
      <alignment horizontal="center" vertical="top" wrapText="1"/>
      <protection locked="0"/>
    </xf>
    <xf numFmtId="164" fontId="12" fillId="3" borderId="0" xfId="0" applyNumberFormat="1" applyFont="1" applyFill="1" applyBorder="1" applyAlignment="1" applyProtection="1">
      <alignment horizontal="center" vertical="top" wrapText="1"/>
      <protection locked="0"/>
    </xf>
    <xf numFmtId="164" fontId="12" fillId="3" borderId="3" xfId="0" applyNumberFormat="1" applyFont="1" applyFill="1" applyBorder="1" applyAlignment="1" applyProtection="1">
      <alignment horizontal="center" vertical="top" wrapText="1"/>
      <protection locked="0"/>
    </xf>
    <xf numFmtId="164" fontId="12" fillId="3" borderId="4" xfId="0" applyNumberFormat="1" applyFont="1" applyFill="1" applyBorder="1" applyAlignment="1" applyProtection="1">
      <alignment horizontal="center" vertical="top" wrapText="1"/>
      <protection locked="0"/>
    </xf>
    <xf numFmtId="164" fontId="12" fillId="3" borderId="5" xfId="0" applyNumberFormat="1" applyFont="1" applyFill="1" applyBorder="1" applyAlignment="1" applyProtection="1">
      <alignment horizontal="center" vertical="top" wrapText="1"/>
      <protection locked="0"/>
    </xf>
    <xf numFmtId="164" fontId="12" fillId="3" borderId="8" xfId="0" applyNumberFormat="1" applyFont="1" applyFill="1" applyBorder="1" applyAlignment="1" applyProtection="1">
      <alignment horizontal="center" vertical="top" wrapText="1"/>
      <protection locked="0"/>
    </xf>
    <xf numFmtId="49" fontId="3" fillId="3" borderId="4" xfId="0" applyNumberFormat="1" applyFont="1" applyFill="1" applyBorder="1" applyAlignment="1">
      <alignment horizontal="center" vertical="center"/>
    </xf>
    <xf numFmtId="164" fontId="17" fillId="3" borderId="1" xfId="0" applyNumberFormat="1" applyFont="1" applyFill="1" applyBorder="1" applyAlignment="1" applyProtection="1">
      <alignment horizontal="center" vertical="center"/>
      <protection locked="0"/>
    </xf>
    <xf numFmtId="164" fontId="17" fillId="3" borderId="5" xfId="0" applyNumberFormat="1" applyFont="1" applyFill="1" applyBorder="1" applyAlignment="1" applyProtection="1">
      <alignment horizontal="center" vertical="center"/>
      <protection locked="0"/>
    </xf>
    <xf numFmtId="49" fontId="4" fillId="3" borderId="4" xfId="0" applyNumberFormat="1" applyFont="1" applyFill="1" applyBorder="1" applyAlignment="1" applyProtection="1">
      <alignment horizontal="center" vertical="center"/>
      <protection locked="0"/>
    </xf>
    <xf numFmtId="49" fontId="4" fillId="3" borderId="5" xfId="0" applyNumberFormat="1" applyFont="1" applyFill="1" applyBorder="1" applyAlignment="1" applyProtection="1">
      <alignment horizontal="center" vertical="center"/>
      <protection locked="0"/>
    </xf>
    <xf numFmtId="49" fontId="4" fillId="3" borderId="8" xfId="0" applyNumberFormat="1" applyFont="1" applyFill="1" applyBorder="1" applyAlignment="1" applyProtection="1">
      <alignment horizontal="center" vertical="center"/>
      <protection locked="0"/>
    </xf>
    <xf numFmtId="164" fontId="18" fillId="3" borderId="13" xfId="0" applyNumberFormat="1" applyFont="1" applyFill="1" applyBorder="1" applyAlignment="1">
      <alignment horizontal="left" vertical="center"/>
    </xf>
    <xf numFmtId="164" fontId="18" fillId="3" borderId="14" xfId="0" applyNumberFormat="1" applyFont="1" applyFill="1" applyBorder="1" applyAlignment="1">
      <alignment horizontal="left" vertical="center"/>
    </xf>
    <xf numFmtId="164" fontId="18" fillId="3" borderId="15" xfId="0" applyNumberFormat="1" applyFont="1" applyFill="1" applyBorder="1" applyAlignment="1">
      <alignment horizontal="left" vertical="center"/>
    </xf>
    <xf numFmtId="164" fontId="17" fillId="3" borderId="0" xfId="0" applyNumberFormat="1" applyFont="1" applyFill="1" applyBorder="1" applyAlignment="1">
      <alignment horizontal="center" vertical="center"/>
    </xf>
    <xf numFmtId="164" fontId="12" fillId="3" borderId="13" xfId="0" applyNumberFormat="1" applyFont="1" applyFill="1" applyBorder="1" applyAlignment="1">
      <alignment horizontal="center" vertical="top"/>
    </xf>
    <xf numFmtId="164" fontId="12" fillId="3" borderId="14" xfId="0" applyNumberFormat="1" applyFont="1" applyFill="1" applyBorder="1" applyAlignment="1">
      <alignment horizontal="center" vertical="top"/>
    </xf>
    <xf numFmtId="164" fontId="12" fillId="3" borderId="15" xfId="0" applyNumberFormat="1" applyFont="1" applyFill="1" applyBorder="1" applyAlignment="1">
      <alignment horizontal="center" vertical="top"/>
    </xf>
    <xf numFmtId="164" fontId="12" fillId="3" borderId="13" xfId="0" applyNumberFormat="1" applyFont="1" applyFill="1" applyBorder="1" applyAlignment="1">
      <alignment horizontal="center" vertical="top" wrapText="1"/>
    </xf>
    <xf numFmtId="164" fontId="16" fillId="3" borderId="13" xfId="0" applyNumberFormat="1" applyFont="1" applyFill="1" applyBorder="1" applyAlignment="1">
      <alignment horizontal="center" vertical="center" wrapText="1"/>
    </xf>
    <xf numFmtId="164" fontId="16" fillId="3" borderId="14" xfId="0" applyNumberFormat="1" applyFont="1" applyFill="1" applyBorder="1" applyAlignment="1">
      <alignment horizontal="center" vertical="center"/>
    </xf>
    <xf numFmtId="164" fontId="16" fillId="3" borderId="15" xfId="0" applyNumberFormat="1" applyFont="1" applyFill="1" applyBorder="1" applyAlignment="1">
      <alignment horizontal="center" vertical="center"/>
    </xf>
    <xf numFmtId="49" fontId="3" fillId="3" borderId="13" xfId="0" applyNumberFormat="1" applyFont="1" applyFill="1" applyBorder="1" applyAlignment="1" applyProtection="1">
      <alignment horizontal="center" vertical="center"/>
      <protection locked="0"/>
    </xf>
    <xf numFmtId="49" fontId="3" fillId="3" borderId="14" xfId="0" applyNumberFormat="1" applyFont="1" applyFill="1" applyBorder="1" applyAlignment="1" applyProtection="1">
      <alignment horizontal="center" vertical="center"/>
      <protection locked="0"/>
    </xf>
    <xf numFmtId="49" fontId="3" fillId="3" borderId="15" xfId="0" applyNumberFormat="1" applyFont="1" applyFill="1" applyBorder="1" applyAlignment="1" applyProtection="1">
      <alignment horizontal="center" vertical="center"/>
      <protection locked="0"/>
    </xf>
    <xf numFmtId="164" fontId="3" fillId="5" borderId="13" xfId="0" applyNumberFormat="1" applyFont="1" applyFill="1" applyBorder="1" applyAlignment="1" applyProtection="1">
      <alignment horizontal="center" vertical="center"/>
      <protection locked="0"/>
    </xf>
    <xf numFmtId="164" fontId="3" fillId="5" borderId="14" xfId="0" applyNumberFormat="1" applyFont="1" applyFill="1" applyBorder="1" applyAlignment="1" applyProtection="1">
      <alignment horizontal="center" vertical="center"/>
      <protection locked="0"/>
    </xf>
    <xf numFmtId="164" fontId="3" fillId="5" borderId="15" xfId="0" applyNumberFormat="1" applyFont="1" applyFill="1" applyBorder="1" applyAlignment="1" applyProtection="1">
      <alignment horizontal="center" vertical="center"/>
      <protection locked="0"/>
    </xf>
    <xf numFmtId="164" fontId="10" fillId="2" borderId="9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164" fontId="2" fillId="2" borderId="5" xfId="0" applyNumberFormat="1" applyFont="1" applyFill="1" applyBorder="1" applyAlignment="1">
      <alignment horizontal="center" vertical="center"/>
    </xf>
    <xf numFmtId="164" fontId="4" fillId="3" borderId="13" xfId="0" applyNumberFormat="1" applyFont="1" applyFill="1" applyBorder="1" applyAlignment="1">
      <alignment horizontal="center" vertical="center" wrapText="1"/>
    </xf>
    <xf numFmtId="164" fontId="4" fillId="3" borderId="14" xfId="0" applyNumberFormat="1" applyFont="1" applyFill="1" applyBorder="1" applyAlignment="1">
      <alignment horizontal="center" vertical="center" wrapText="1"/>
    </xf>
    <xf numFmtId="164" fontId="4" fillId="3" borderId="15" xfId="0" applyNumberFormat="1" applyFont="1" applyFill="1" applyBorder="1" applyAlignment="1">
      <alignment horizontal="center" vertical="center" wrapText="1"/>
    </xf>
    <xf numFmtId="164" fontId="2" fillId="6" borderId="13" xfId="0" applyNumberFormat="1" applyFont="1" applyFill="1" applyBorder="1" applyAlignment="1" applyProtection="1">
      <alignment horizontal="center" vertical="center"/>
      <protection locked="0"/>
    </xf>
    <xf numFmtId="164" fontId="2" fillId="6" borderId="14" xfId="0" applyNumberFormat="1" applyFont="1" applyFill="1" applyBorder="1" applyAlignment="1" applyProtection="1">
      <alignment horizontal="center" vertical="center"/>
      <protection locked="0"/>
    </xf>
    <xf numFmtId="164" fontId="2" fillId="6" borderId="15" xfId="0" applyNumberFormat="1" applyFont="1" applyFill="1" applyBorder="1" applyAlignment="1" applyProtection="1">
      <alignment horizontal="center" vertical="center"/>
      <protection locked="0"/>
    </xf>
    <xf numFmtId="164" fontId="14" fillId="3" borderId="13" xfId="0" applyNumberFormat="1" applyFont="1" applyFill="1" applyBorder="1" applyAlignment="1">
      <alignment horizontal="center" vertical="center"/>
    </xf>
    <xf numFmtId="164" fontId="4" fillId="3" borderId="14" xfId="0" applyNumberFormat="1" applyFont="1" applyFill="1" applyBorder="1" applyAlignment="1">
      <alignment horizontal="center" vertical="center"/>
    </xf>
    <xf numFmtId="164" fontId="16" fillId="3" borderId="2" xfId="0" applyNumberFormat="1" applyFont="1" applyFill="1" applyBorder="1" applyAlignment="1">
      <alignment horizontal="left" vertical="center" textRotation="90"/>
    </xf>
    <xf numFmtId="164" fontId="16" fillId="3" borderId="2" xfId="0" applyNumberFormat="1" applyFont="1" applyFill="1" applyBorder="1" applyAlignment="1">
      <alignment horizontal="center" vertical="center" wrapText="1"/>
    </xf>
    <xf numFmtId="164" fontId="16" fillId="3" borderId="0" xfId="0" applyNumberFormat="1" applyFont="1" applyFill="1" applyBorder="1" applyAlignment="1">
      <alignment horizontal="center" vertical="center"/>
    </xf>
    <xf numFmtId="164" fontId="16" fillId="3" borderId="3" xfId="0" applyNumberFormat="1" applyFont="1" applyFill="1" applyBorder="1" applyAlignment="1">
      <alignment horizontal="center" vertical="center"/>
    </xf>
    <xf numFmtId="164" fontId="16" fillId="3" borderId="2" xfId="0" applyNumberFormat="1" applyFont="1" applyFill="1" applyBorder="1" applyAlignment="1">
      <alignment horizontal="center" vertical="center"/>
    </xf>
    <xf numFmtId="164" fontId="16" fillId="3" borderId="4" xfId="0" applyNumberFormat="1" applyFont="1" applyFill="1" applyBorder="1" applyAlignment="1">
      <alignment horizontal="center" vertical="center"/>
    </xf>
    <xf numFmtId="164" fontId="16" fillId="3" borderId="5" xfId="0" applyNumberFormat="1" applyFont="1" applyFill="1" applyBorder="1" applyAlignment="1">
      <alignment horizontal="center" vertical="center"/>
    </xf>
    <xf numFmtId="164" fontId="16" fillId="3" borderId="8" xfId="0" applyNumberFormat="1" applyFont="1" applyFill="1" applyBorder="1" applyAlignment="1">
      <alignment horizontal="center" vertical="center"/>
    </xf>
    <xf numFmtId="164" fontId="14" fillId="3" borderId="13" xfId="0" applyNumberFormat="1" applyFont="1" applyFill="1" applyBorder="1" applyAlignment="1">
      <alignment horizontal="left" vertical="center" wrapText="1"/>
    </xf>
    <xf numFmtId="164" fontId="14" fillId="3" borderId="14" xfId="0" applyNumberFormat="1" applyFont="1" applyFill="1" applyBorder="1" applyAlignment="1">
      <alignment horizontal="left" vertical="center"/>
    </xf>
    <xf numFmtId="164" fontId="14" fillId="3" borderId="15" xfId="0" applyNumberFormat="1" applyFont="1" applyFill="1" applyBorder="1" applyAlignment="1">
      <alignment horizontal="left" vertical="center"/>
    </xf>
    <xf numFmtId="164" fontId="16" fillId="3" borderId="1" xfId="0" applyNumberFormat="1" applyFont="1" applyFill="1" applyBorder="1" applyAlignment="1">
      <alignment horizontal="left" vertical="center" wrapText="1"/>
    </xf>
    <xf numFmtId="164" fontId="16" fillId="3" borderId="1" xfId="0" applyNumberFormat="1" applyFont="1" applyFill="1" applyBorder="1" applyAlignment="1">
      <alignment horizontal="left" vertical="center"/>
    </xf>
    <xf numFmtId="164" fontId="27" fillId="3" borderId="13" xfId="0" applyNumberFormat="1" applyFont="1" applyFill="1" applyBorder="1" applyAlignment="1" applyProtection="1">
      <alignment horizontal="center" vertical="center"/>
      <protection locked="0"/>
    </xf>
    <xf numFmtId="164" fontId="27" fillId="3" borderId="14" xfId="0" applyNumberFormat="1" applyFont="1" applyFill="1" applyBorder="1" applyAlignment="1" applyProtection="1">
      <alignment horizontal="center" vertical="center"/>
      <protection locked="0"/>
    </xf>
    <xf numFmtId="164" fontId="27" fillId="3" borderId="15" xfId="0" applyNumberFormat="1" applyFont="1" applyFill="1" applyBorder="1" applyAlignment="1" applyProtection="1">
      <alignment horizontal="center" vertical="center"/>
      <protection locked="0"/>
    </xf>
    <xf numFmtId="164" fontId="17" fillId="4" borderId="13" xfId="0" applyNumberFormat="1" applyFont="1" applyFill="1" applyBorder="1" applyAlignment="1">
      <alignment horizontal="center" vertical="center"/>
    </xf>
    <xf numFmtId="164" fontId="17" fillId="4" borderId="15" xfId="0" applyNumberFormat="1" applyFont="1" applyFill="1" applyBorder="1" applyAlignment="1">
      <alignment horizontal="center" vertical="center"/>
    </xf>
    <xf numFmtId="164" fontId="17" fillId="4" borderId="4" xfId="0" applyNumberFormat="1" applyFont="1" applyFill="1" applyBorder="1" applyAlignment="1">
      <alignment horizontal="center" vertical="center"/>
    </xf>
    <xf numFmtId="164" fontId="17" fillId="4" borderId="5" xfId="0" applyNumberFormat="1" applyFont="1" applyFill="1" applyBorder="1" applyAlignment="1">
      <alignment horizontal="center" vertical="center"/>
    </xf>
    <xf numFmtId="164" fontId="17" fillId="4" borderId="8" xfId="0" applyNumberFormat="1" applyFont="1" applyFill="1" applyBorder="1" applyAlignment="1">
      <alignment horizontal="center" vertical="center"/>
    </xf>
    <xf numFmtId="164" fontId="16" fillId="3" borderId="9" xfId="0" applyNumberFormat="1" applyFont="1" applyFill="1" applyBorder="1" applyAlignment="1">
      <alignment horizontal="center" vertical="center" wrapText="1"/>
    </xf>
    <xf numFmtId="164" fontId="16" fillId="3" borderId="1" xfId="0" applyNumberFormat="1" applyFont="1" applyFill="1" applyBorder="1" applyAlignment="1">
      <alignment horizontal="center" vertical="center"/>
    </xf>
    <xf numFmtId="164" fontId="16" fillId="3" borderId="7" xfId="0" applyNumberFormat="1" applyFont="1" applyFill="1" applyBorder="1" applyAlignment="1">
      <alignment horizontal="center" vertical="center"/>
    </xf>
    <xf numFmtId="166" fontId="27" fillId="3" borderId="13" xfId="0" applyNumberFormat="1" applyFont="1" applyFill="1" applyBorder="1" applyAlignment="1" applyProtection="1">
      <alignment horizontal="center" vertical="center"/>
      <protection locked="0"/>
    </xf>
    <xf numFmtId="166" fontId="27" fillId="3" borderId="14" xfId="0" applyNumberFormat="1" applyFont="1" applyFill="1" applyBorder="1" applyAlignment="1" applyProtection="1">
      <alignment horizontal="center" vertical="center"/>
      <protection locked="0"/>
    </xf>
    <xf numFmtId="166" fontId="27" fillId="3" borderId="15" xfId="0" applyNumberFormat="1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38100</xdr:rowOff>
    </xdr:from>
    <xdr:to>
      <xdr:col>8</xdr:col>
      <xdr:colOff>419100</xdr:colOff>
      <xdr:row>13</xdr:row>
      <xdr:rowOff>323850</xdr:rowOff>
    </xdr:to>
    <xdr:sp>
      <xdr:nvSpPr>
        <xdr:cNvPr id="1" name="AutoShape 78"/>
        <xdr:cNvSpPr>
          <a:spLocks/>
        </xdr:cNvSpPr>
      </xdr:nvSpPr>
      <xdr:spPr>
        <a:xfrm rot="5400000">
          <a:off x="314325" y="419100"/>
          <a:ext cx="4200525" cy="3200400"/>
        </a:xfrm>
        <a:prstGeom prst="rt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7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Φ</a:t>
          </a:r>
          <a:r>
            <a:rPr lang="en-US" cap="none" sz="3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000" b="1" i="0" u="none" baseline="0"/>
            <a:t>
</a:t>
          </a:r>
        </a:p>
      </xdr:txBody>
    </xdr:sp>
    <xdr:clientData/>
  </xdr:twoCellAnchor>
  <xdr:twoCellAnchor>
    <xdr:from>
      <xdr:col>41</xdr:col>
      <xdr:colOff>0</xdr:colOff>
      <xdr:row>64</xdr:row>
      <xdr:rowOff>0</xdr:rowOff>
    </xdr:from>
    <xdr:to>
      <xdr:col>45</xdr:col>
      <xdr:colOff>0</xdr:colOff>
      <xdr:row>64</xdr:row>
      <xdr:rowOff>0</xdr:rowOff>
    </xdr:to>
    <xdr:sp>
      <xdr:nvSpPr>
        <xdr:cNvPr id="2" name="AutoShape 1"/>
        <xdr:cNvSpPr>
          <a:spLocks/>
        </xdr:cNvSpPr>
      </xdr:nvSpPr>
      <xdr:spPr>
        <a:xfrm rot="10800000">
          <a:off x="19173825" y="24660225"/>
          <a:ext cx="1981200" cy="0"/>
        </a:xfrm>
        <a:prstGeom prst="triangle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64</xdr:row>
      <xdr:rowOff>0</xdr:rowOff>
    </xdr:from>
    <xdr:to>
      <xdr:col>28</xdr:col>
      <xdr:colOff>257175</xdr:colOff>
      <xdr:row>64</xdr:row>
      <xdr:rowOff>0</xdr:rowOff>
    </xdr:to>
    <xdr:sp>
      <xdr:nvSpPr>
        <xdr:cNvPr id="3" name="AutoShape 2"/>
        <xdr:cNvSpPr>
          <a:spLocks/>
        </xdr:cNvSpPr>
      </xdr:nvSpPr>
      <xdr:spPr>
        <a:xfrm rot="16200000" flipH="1" flipV="1">
          <a:off x="12287250" y="24660225"/>
          <a:ext cx="1152525" cy="0"/>
        </a:xfrm>
        <a:prstGeom prst="triangle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9525</xdr:colOff>
      <xdr:row>64</xdr:row>
      <xdr:rowOff>0</xdr:rowOff>
    </xdr:from>
    <xdr:to>
      <xdr:col>28</xdr:col>
      <xdr:colOff>257175</xdr:colOff>
      <xdr:row>64</xdr:row>
      <xdr:rowOff>0</xdr:rowOff>
    </xdr:to>
    <xdr:sp>
      <xdr:nvSpPr>
        <xdr:cNvPr id="4" name="AutoShape 3"/>
        <xdr:cNvSpPr>
          <a:spLocks/>
        </xdr:cNvSpPr>
      </xdr:nvSpPr>
      <xdr:spPr>
        <a:xfrm>
          <a:off x="12296775" y="24660225"/>
          <a:ext cx="1143000" cy="0"/>
        </a:xfrm>
        <a:prstGeom prst="rtTriangle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64</xdr:row>
      <xdr:rowOff>0</xdr:rowOff>
    </xdr:from>
    <xdr:to>
      <xdr:col>7</xdr:col>
      <xdr:colOff>66675</xdr:colOff>
      <xdr:row>64</xdr:row>
      <xdr:rowOff>0</xdr:rowOff>
    </xdr:to>
    <xdr:sp>
      <xdr:nvSpPr>
        <xdr:cNvPr id="5" name="AutoShape 4"/>
        <xdr:cNvSpPr>
          <a:spLocks/>
        </xdr:cNvSpPr>
      </xdr:nvSpPr>
      <xdr:spPr>
        <a:xfrm rot="5400000">
          <a:off x="3209925" y="24660225"/>
          <a:ext cx="504825" cy="0"/>
        </a:xfrm>
        <a:prstGeom prst="triangle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64</xdr:row>
      <xdr:rowOff>0</xdr:rowOff>
    </xdr:from>
    <xdr:to>
      <xdr:col>38</xdr:col>
      <xdr:colOff>238125</xdr:colOff>
      <xdr:row>64</xdr:row>
      <xdr:rowOff>0</xdr:rowOff>
    </xdr:to>
    <xdr:sp>
      <xdr:nvSpPr>
        <xdr:cNvPr id="6" name="AutoShape 5"/>
        <xdr:cNvSpPr>
          <a:spLocks/>
        </xdr:cNvSpPr>
      </xdr:nvSpPr>
      <xdr:spPr>
        <a:xfrm rot="16200000" flipH="1" flipV="1">
          <a:off x="17211675" y="24660225"/>
          <a:ext cx="857250" cy="0"/>
        </a:xfrm>
        <a:prstGeom prst="triangle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64</xdr:row>
      <xdr:rowOff>0</xdr:rowOff>
    </xdr:from>
    <xdr:to>
      <xdr:col>45</xdr:col>
      <xdr:colOff>28575</xdr:colOff>
      <xdr:row>64</xdr:row>
      <xdr:rowOff>0</xdr:rowOff>
    </xdr:to>
    <xdr:sp>
      <xdr:nvSpPr>
        <xdr:cNvPr id="7" name="AutoShape 6"/>
        <xdr:cNvSpPr>
          <a:spLocks/>
        </xdr:cNvSpPr>
      </xdr:nvSpPr>
      <xdr:spPr>
        <a:xfrm rot="10800000" flipH="1" flipV="1">
          <a:off x="19173825" y="24660225"/>
          <a:ext cx="2009775" cy="0"/>
        </a:xfrm>
        <a:prstGeom prst="triangle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19050</xdr:colOff>
      <xdr:row>64</xdr:row>
      <xdr:rowOff>0</xdr:rowOff>
    </xdr:from>
    <xdr:to>
      <xdr:col>44</xdr:col>
      <xdr:colOff>47625</xdr:colOff>
      <xdr:row>64</xdr:row>
      <xdr:rowOff>0</xdr:rowOff>
    </xdr:to>
    <xdr:sp>
      <xdr:nvSpPr>
        <xdr:cNvPr id="8" name="Rectangle 7"/>
        <xdr:cNvSpPr>
          <a:spLocks/>
        </xdr:cNvSpPr>
      </xdr:nvSpPr>
      <xdr:spPr>
        <a:xfrm>
          <a:off x="20088225" y="24660225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+</a:t>
          </a:r>
        </a:p>
      </xdr:txBody>
    </xdr:sp>
    <xdr:clientData/>
  </xdr:twoCellAnchor>
  <xdr:twoCellAnchor>
    <xdr:from>
      <xdr:col>37</xdr:col>
      <xdr:colOff>0</xdr:colOff>
      <xdr:row>64</xdr:row>
      <xdr:rowOff>0</xdr:rowOff>
    </xdr:from>
    <xdr:to>
      <xdr:col>38</xdr:col>
      <xdr:colOff>180975</xdr:colOff>
      <xdr:row>64</xdr:row>
      <xdr:rowOff>0</xdr:rowOff>
    </xdr:to>
    <xdr:sp>
      <xdr:nvSpPr>
        <xdr:cNvPr id="9" name="AutoShape 8"/>
        <xdr:cNvSpPr>
          <a:spLocks/>
        </xdr:cNvSpPr>
      </xdr:nvSpPr>
      <xdr:spPr>
        <a:xfrm rot="16200000" flipH="1" flipV="1">
          <a:off x="17211675" y="24660225"/>
          <a:ext cx="800100" cy="0"/>
        </a:xfrm>
        <a:prstGeom prst="triangle">
          <a:avLst>
            <a:gd name="adj" fmla="val 24624"/>
          </a:avLst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381000</xdr:colOff>
      <xdr:row>64</xdr:row>
      <xdr:rowOff>0</xdr:rowOff>
    </xdr:from>
    <xdr:to>
      <xdr:col>45</xdr:col>
      <xdr:colOff>19050</xdr:colOff>
      <xdr:row>64</xdr:row>
      <xdr:rowOff>0</xdr:rowOff>
    </xdr:to>
    <xdr:sp>
      <xdr:nvSpPr>
        <xdr:cNvPr id="10" name="AutoShape 9"/>
        <xdr:cNvSpPr>
          <a:spLocks/>
        </xdr:cNvSpPr>
      </xdr:nvSpPr>
      <xdr:spPr>
        <a:xfrm rot="10800000">
          <a:off x="19107150" y="24660225"/>
          <a:ext cx="2066925" cy="0"/>
        </a:xfrm>
        <a:prstGeom prst="triangle">
          <a:avLst>
            <a:gd name="adj" fmla="val -3412"/>
          </a:avLst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64</xdr:row>
      <xdr:rowOff>0</xdr:rowOff>
    </xdr:from>
    <xdr:to>
      <xdr:col>45</xdr:col>
      <xdr:colOff>19050</xdr:colOff>
      <xdr:row>64</xdr:row>
      <xdr:rowOff>0</xdr:rowOff>
    </xdr:to>
    <xdr:sp>
      <xdr:nvSpPr>
        <xdr:cNvPr id="11" name="AutoShape 10"/>
        <xdr:cNvSpPr>
          <a:spLocks/>
        </xdr:cNvSpPr>
      </xdr:nvSpPr>
      <xdr:spPr>
        <a:xfrm rot="10800000" flipH="1" flipV="1">
          <a:off x="19173825" y="24660225"/>
          <a:ext cx="2000250" cy="0"/>
        </a:xfrm>
        <a:prstGeom prst="triangle">
          <a:avLst>
            <a:gd name="adj" fmla="val 5083"/>
          </a:avLst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28575</xdr:colOff>
      <xdr:row>64</xdr:row>
      <xdr:rowOff>0</xdr:rowOff>
    </xdr:from>
    <xdr:to>
      <xdr:col>44</xdr:col>
      <xdr:colOff>57150</xdr:colOff>
      <xdr:row>64</xdr:row>
      <xdr:rowOff>0</xdr:rowOff>
    </xdr:to>
    <xdr:sp>
      <xdr:nvSpPr>
        <xdr:cNvPr id="12" name="Rectangle 11"/>
        <xdr:cNvSpPr>
          <a:spLocks/>
        </xdr:cNvSpPr>
      </xdr:nvSpPr>
      <xdr:spPr>
        <a:xfrm>
          <a:off x="20097750" y="24660225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-</a:t>
          </a:r>
        </a:p>
      </xdr:txBody>
    </xdr:sp>
    <xdr:clientData/>
  </xdr:twoCellAnchor>
  <xdr:twoCellAnchor>
    <xdr:from>
      <xdr:col>41</xdr:col>
      <xdr:colOff>0</xdr:colOff>
      <xdr:row>64</xdr:row>
      <xdr:rowOff>0</xdr:rowOff>
    </xdr:from>
    <xdr:to>
      <xdr:col>45</xdr:col>
      <xdr:colOff>9525</xdr:colOff>
      <xdr:row>64</xdr:row>
      <xdr:rowOff>0</xdr:rowOff>
    </xdr:to>
    <xdr:sp>
      <xdr:nvSpPr>
        <xdr:cNvPr id="13" name="AutoShape 12"/>
        <xdr:cNvSpPr>
          <a:spLocks/>
        </xdr:cNvSpPr>
      </xdr:nvSpPr>
      <xdr:spPr>
        <a:xfrm rot="10800000">
          <a:off x="19173825" y="24660225"/>
          <a:ext cx="1990725" cy="0"/>
        </a:xfrm>
        <a:prstGeom prst="triangle">
          <a:avLst>
            <a:gd name="adj" fmla="val -3412"/>
          </a:avLst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76200</xdr:colOff>
      <xdr:row>64</xdr:row>
      <xdr:rowOff>0</xdr:rowOff>
    </xdr:from>
    <xdr:to>
      <xdr:col>44</xdr:col>
      <xdr:colOff>104775</xdr:colOff>
      <xdr:row>64</xdr:row>
      <xdr:rowOff>0</xdr:rowOff>
    </xdr:to>
    <xdr:sp>
      <xdr:nvSpPr>
        <xdr:cNvPr id="14" name="Rectangle 13"/>
        <xdr:cNvSpPr>
          <a:spLocks/>
        </xdr:cNvSpPr>
      </xdr:nvSpPr>
      <xdr:spPr>
        <a:xfrm>
          <a:off x="20145375" y="24660225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=</a:t>
          </a:r>
        </a:p>
      </xdr:txBody>
    </xdr:sp>
    <xdr:clientData/>
  </xdr:twoCellAnchor>
  <xdr:twoCellAnchor>
    <xdr:from>
      <xdr:col>41</xdr:col>
      <xdr:colOff>0</xdr:colOff>
      <xdr:row>64</xdr:row>
      <xdr:rowOff>0</xdr:rowOff>
    </xdr:from>
    <xdr:to>
      <xdr:col>45</xdr:col>
      <xdr:colOff>0</xdr:colOff>
      <xdr:row>64</xdr:row>
      <xdr:rowOff>0</xdr:rowOff>
    </xdr:to>
    <xdr:sp>
      <xdr:nvSpPr>
        <xdr:cNvPr id="15" name="AutoShape 15"/>
        <xdr:cNvSpPr>
          <a:spLocks/>
        </xdr:cNvSpPr>
      </xdr:nvSpPr>
      <xdr:spPr>
        <a:xfrm rot="10800000">
          <a:off x="19173825" y="24660225"/>
          <a:ext cx="1981200" cy="0"/>
        </a:xfrm>
        <a:prstGeom prst="triangle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64</xdr:row>
      <xdr:rowOff>0</xdr:rowOff>
    </xdr:from>
    <xdr:to>
      <xdr:col>28</xdr:col>
      <xdr:colOff>257175</xdr:colOff>
      <xdr:row>64</xdr:row>
      <xdr:rowOff>0</xdr:rowOff>
    </xdr:to>
    <xdr:sp>
      <xdr:nvSpPr>
        <xdr:cNvPr id="16" name="AutoShape 16"/>
        <xdr:cNvSpPr>
          <a:spLocks/>
        </xdr:cNvSpPr>
      </xdr:nvSpPr>
      <xdr:spPr>
        <a:xfrm rot="16200000" flipH="1" flipV="1">
          <a:off x="12287250" y="24660225"/>
          <a:ext cx="1152525" cy="0"/>
        </a:xfrm>
        <a:prstGeom prst="triangle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9525</xdr:colOff>
      <xdr:row>64</xdr:row>
      <xdr:rowOff>0</xdr:rowOff>
    </xdr:from>
    <xdr:to>
      <xdr:col>28</xdr:col>
      <xdr:colOff>257175</xdr:colOff>
      <xdr:row>64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12296775" y="24660225"/>
          <a:ext cx="1143000" cy="0"/>
        </a:xfrm>
        <a:prstGeom prst="rtTriangle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64</xdr:row>
      <xdr:rowOff>0</xdr:rowOff>
    </xdr:from>
    <xdr:to>
      <xdr:col>7</xdr:col>
      <xdr:colOff>66675</xdr:colOff>
      <xdr:row>64</xdr:row>
      <xdr:rowOff>0</xdr:rowOff>
    </xdr:to>
    <xdr:sp>
      <xdr:nvSpPr>
        <xdr:cNvPr id="18" name="AutoShape 18"/>
        <xdr:cNvSpPr>
          <a:spLocks/>
        </xdr:cNvSpPr>
      </xdr:nvSpPr>
      <xdr:spPr>
        <a:xfrm rot="5400000">
          <a:off x="3209925" y="24660225"/>
          <a:ext cx="504825" cy="0"/>
        </a:xfrm>
        <a:prstGeom prst="triangle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64</xdr:row>
      <xdr:rowOff>0</xdr:rowOff>
    </xdr:from>
    <xdr:to>
      <xdr:col>38</xdr:col>
      <xdr:colOff>238125</xdr:colOff>
      <xdr:row>64</xdr:row>
      <xdr:rowOff>0</xdr:rowOff>
    </xdr:to>
    <xdr:sp>
      <xdr:nvSpPr>
        <xdr:cNvPr id="19" name="AutoShape 19"/>
        <xdr:cNvSpPr>
          <a:spLocks/>
        </xdr:cNvSpPr>
      </xdr:nvSpPr>
      <xdr:spPr>
        <a:xfrm rot="16200000" flipH="1" flipV="1">
          <a:off x="17211675" y="24660225"/>
          <a:ext cx="857250" cy="0"/>
        </a:xfrm>
        <a:prstGeom prst="triangle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64</xdr:row>
      <xdr:rowOff>0</xdr:rowOff>
    </xdr:from>
    <xdr:to>
      <xdr:col>45</xdr:col>
      <xdr:colOff>28575</xdr:colOff>
      <xdr:row>64</xdr:row>
      <xdr:rowOff>0</xdr:rowOff>
    </xdr:to>
    <xdr:sp>
      <xdr:nvSpPr>
        <xdr:cNvPr id="20" name="AutoShape 20"/>
        <xdr:cNvSpPr>
          <a:spLocks/>
        </xdr:cNvSpPr>
      </xdr:nvSpPr>
      <xdr:spPr>
        <a:xfrm rot="10800000" flipH="1" flipV="1">
          <a:off x="19173825" y="24660225"/>
          <a:ext cx="2009775" cy="0"/>
        </a:xfrm>
        <a:prstGeom prst="triangle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19050</xdr:colOff>
      <xdr:row>64</xdr:row>
      <xdr:rowOff>0</xdr:rowOff>
    </xdr:from>
    <xdr:to>
      <xdr:col>44</xdr:col>
      <xdr:colOff>47625</xdr:colOff>
      <xdr:row>64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20088225" y="24660225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+</a:t>
          </a:r>
        </a:p>
      </xdr:txBody>
    </xdr:sp>
    <xdr:clientData/>
  </xdr:twoCellAnchor>
  <xdr:twoCellAnchor>
    <xdr:from>
      <xdr:col>37</xdr:col>
      <xdr:colOff>0</xdr:colOff>
      <xdr:row>64</xdr:row>
      <xdr:rowOff>0</xdr:rowOff>
    </xdr:from>
    <xdr:to>
      <xdr:col>38</xdr:col>
      <xdr:colOff>180975</xdr:colOff>
      <xdr:row>64</xdr:row>
      <xdr:rowOff>0</xdr:rowOff>
    </xdr:to>
    <xdr:sp>
      <xdr:nvSpPr>
        <xdr:cNvPr id="22" name="AutoShape 22"/>
        <xdr:cNvSpPr>
          <a:spLocks/>
        </xdr:cNvSpPr>
      </xdr:nvSpPr>
      <xdr:spPr>
        <a:xfrm rot="16200000" flipH="1" flipV="1">
          <a:off x="17211675" y="24660225"/>
          <a:ext cx="800100" cy="0"/>
        </a:xfrm>
        <a:prstGeom prst="triangle">
          <a:avLst>
            <a:gd name="adj" fmla="val 24624"/>
          </a:avLst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381000</xdr:colOff>
      <xdr:row>64</xdr:row>
      <xdr:rowOff>0</xdr:rowOff>
    </xdr:from>
    <xdr:to>
      <xdr:col>45</xdr:col>
      <xdr:colOff>19050</xdr:colOff>
      <xdr:row>64</xdr:row>
      <xdr:rowOff>0</xdr:rowOff>
    </xdr:to>
    <xdr:sp>
      <xdr:nvSpPr>
        <xdr:cNvPr id="23" name="AutoShape 23"/>
        <xdr:cNvSpPr>
          <a:spLocks/>
        </xdr:cNvSpPr>
      </xdr:nvSpPr>
      <xdr:spPr>
        <a:xfrm rot="10800000">
          <a:off x="19107150" y="24660225"/>
          <a:ext cx="2066925" cy="0"/>
        </a:xfrm>
        <a:prstGeom prst="triangle">
          <a:avLst>
            <a:gd name="adj" fmla="val -3412"/>
          </a:avLst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64</xdr:row>
      <xdr:rowOff>0</xdr:rowOff>
    </xdr:from>
    <xdr:to>
      <xdr:col>45</xdr:col>
      <xdr:colOff>19050</xdr:colOff>
      <xdr:row>64</xdr:row>
      <xdr:rowOff>0</xdr:rowOff>
    </xdr:to>
    <xdr:sp>
      <xdr:nvSpPr>
        <xdr:cNvPr id="24" name="AutoShape 24"/>
        <xdr:cNvSpPr>
          <a:spLocks/>
        </xdr:cNvSpPr>
      </xdr:nvSpPr>
      <xdr:spPr>
        <a:xfrm rot="10800000" flipH="1" flipV="1">
          <a:off x="19173825" y="24660225"/>
          <a:ext cx="2000250" cy="0"/>
        </a:xfrm>
        <a:prstGeom prst="triangle">
          <a:avLst>
            <a:gd name="adj" fmla="val 5083"/>
          </a:avLst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28575</xdr:colOff>
      <xdr:row>64</xdr:row>
      <xdr:rowOff>0</xdr:rowOff>
    </xdr:from>
    <xdr:to>
      <xdr:col>44</xdr:col>
      <xdr:colOff>57150</xdr:colOff>
      <xdr:row>64</xdr:row>
      <xdr:rowOff>0</xdr:rowOff>
    </xdr:to>
    <xdr:sp>
      <xdr:nvSpPr>
        <xdr:cNvPr id="25" name="Rectangle 25"/>
        <xdr:cNvSpPr>
          <a:spLocks/>
        </xdr:cNvSpPr>
      </xdr:nvSpPr>
      <xdr:spPr>
        <a:xfrm>
          <a:off x="20097750" y="24660225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-</a:t>
          </a:r>
        </a:p>
      </xdr:txBody>
    </xdr:sp>
    <xdr:clientData/>
  </xdr:twoCellAnchor>
  <xdr:twoCellAnchor>
    <xdr:from>
      <xdr:col>41</xdr:col>
      <xdr:colOff>0</xdr:colOff>
      <xdr:row>64</xdr:row>
      <xdr:rowOff>0</xdr:rowOff>
    </xdr:from>
    <xdr:to>
      <xdr:col>45</xdr:col>
      <xdr:colOff>9525</xdr:colOff>
      <xdr:row>64</xdr:row>
      <xdr:rowOff>0</xdr:rowOff>
    </xdr:to>
    <xdr:sp>
      <xdr:nvSpPr>
        <xdr:cNvPr id="26" name="AutoShape 26"/>
        <xdr:cNvSpPr>
          <a:spLocks/>
        </xdr:cNvSpPr>
      </xdr:nvSpPr>
      <xdr:spPr>
        <a:xfrm rot="10800000">
          <a:off x="19173825" y="24660225"/>
          <a:ext cx="1990725" cy="0"/>
        </a:xfrm>
        <a:prstGeom prst="triangle">
          <a:avLst>
            <a:gd name="adj" fmla="val -3412"/>
          </a:avLst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76200</xdr:colOff>
      <xdr:row>64</xdr:row>
      <xdr:rowOff>0</xdr:rowOff>
    </xdr:from>
    <xdr:to>
      <xdr:col>44</xdr:col>
      <xdr:colOff>104775</xdr:colOff>
      <xdr:row>64</xdr:row>
      <xdr:rowOff>0</xdr:rowOff>
    </xdr:to>
    <xdr:sp>
      <xdr:nvSpPr>
        <xdr:cNvPr id="27" name="Rectangle 27"/>
        <xdr:cNvSpPr>
          <a:spLocks/>
        </xdr:cNvSpPr>
      </xdr:nvSpPr>
      <xdr:spPr>
        <a:xfrm>
          <a:off x="20145375" y="24660225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=</a:t>
          </a:r>
        </a:p>
      </xdr:txBody>
    </xdr:sp>
    <xdr:clientData/>
  </xdr:twoCellAnchor>
  <xdr:twoCellAnchor>
    <xdr:from>
      <xdr:col>41</xdr:col>
      <xdr:colOff>0</xdr:colOff>
      <xdr:row>64</xdr:row>
      <xdr:rowOff>0</xdr:rowOff>
    </xdr:from>
    <xdr:to>
      <xdr:col>45</xdr:col>
      <xdr:colOff>0</xdr:colOff>
      <xdr:row>64</xdr:row>
      <xdr:rowOff>0</xdr:rowOff>
    </xdr:to>
    <xdr:sp>
      <xdr:nvSpPr>
        <xdr:cNvPr id="28" name="AutoShape 29"/>
        <xdr:cNvSpPr>
          <a:spLocks/>
        </xdr:cNvSpPr>
      </xdr:nvSpPr>
      <xdr:spPr>
        <a:xfrm rot="10800000">
          <a:off x="19173825" y="24660225"/>
          <a:ext cx="1981200" cy="0"/>
        </a:xfrm>
        <a:prstGeom prst="triangle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64</xdr:row>
      <xdr:rowOff>0</xdr:rowOff>
    </xdr:from>
    <xdr:to>
      <xdr:col>28</xdr:col>
      <xdr:colOff>257175</xdr:colOff>
      <xdr:row>64</xdr:row>
      <xdr:rowOff>0</xdr:rowOff>
    </xdr:to>
    <xdr:sp>
      <xdr:nvSpPr>
        <xdr:cNvPr id="29" name="AutoShape 30"/>
        <xdr:cNvSpPr>
          <a:spLocks/>
        </xdr:cNvSpPr>
      </xdr:nvSpPr>
      <xdr:spPr>
        <a:xfrm rot="16200000" flipH="1" flipV="1">
          <a:off x="12287250" y="24660225"/>
          <a:ext cx="1152525" cy="0"/>
        </a:xfrm>
        <a:prstGeom prst="triangle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9525</xdr:colOff>
      <xdr:row>64</xdr:row>
      <xdr:rowOff>0</xdr:rowOff>
    </xdr:from>
    <xdr:to>
      <xdr:col>28</xdr:col>
      <xdr:colOff>257175</xdr:colOff>
      <xdr:row>64</xdr:row>
      <xdr:rowOff>0</xdr:rowOff>
    </xdr:to>
    <xdr:sp>
      <xdr:nvSpPr>
        <xdr:cNvPr id="30" name="AutoShape 31"/>
        <xdr:cNvSpPr>
          <a:spLocks/>
        </xdr:cNvSpPr>
      </xdr:nvSpPr>
      <xdr:spPr>
        <a:xfrm>
          <a:off x="12296775" y="24660225"/>
          <a:ext cx="1143000" cy="0"/>
        </a:xfrm>
        <a:prstGeom prst="rtTriangle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64</xdr:row>
      <xdr:rowOff>0</xdr:rowOff>
    </xdr:from>
    <xdr:to>
      <xdr:col>7</xdr:col>
      <xdr:colOff>66675</xdr:colOff>
      <xdr:row>64</xdr:row>
      <xdr:rowOff>0</xdr:rowOff>
    </xdr:to>
    <xdr:sp>
      <xdr:nvSpPr>
        <xdr:cNvPr id="31" name="AutoShape 32"/>
        <xdr:cNvSpPr>
          <a:spLocks/>
        </xdr:cNvSpPr>
      </xdr:nvSpPr>
      <xdr:spPr>
        <a:xfrm rot="5400000">
          <a:off x="3209925" y="24660225"/>
          <a:ext cx="504825" cy="0"/>
        </a:xfrm>
        <a:prstGeom prst="triangle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64</xdr:row>
      <xdr:rowOff>0</xdr:rowOff>
    </xdr:from>
    <xdr:to>
      <xdr:col>38</xdr:col>
      <xdr:colOff>238125</xdr:colOff>
      <xdr:row>64</xdr:row>
      <xdr:rowOff>0</xdr:rowOff>
    </xdr:to>
    <xdr:sp>
      <xdr:nvSpPr>
        <xdr:cNvPr id="32" name="AutoShape 33"/>
        <xdr:cNvSpPr>
          <a:spLocks/>
        </xdr:cNvSpPr>
      </xdr:nvSpPr>
      <xdr:spPr>
        <a:xfrm rot="16200000" flipH="1" flipV="1">
          <a:off x="17211675" y="24660225"/>
          <a:ext cx="857250" cy="0"/>
        </a:xfrm>
        <a:prstGeom prst="triangle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64</xdr:row>
      <xdr:rowOff>0</xdr:rowOff>
    </xdr:from>
    <xdr:to>
      <xdr:col>45</xdr:col>
      <xdr:colOff>28575</xdr:colOff>
      <xdr:row>64</xdr:row>
      <xdr:rowOff>0</xdr:rowOff>
    </xdr:to>
    <xdr:sp>
      <xdr:nvSpPr>
        <xdr:cNvPr id="33" name="AutoShape 34"/>
        <xdr:cNvSpPr>
          <a:spLocks/>
        </xdr:cNvSpPr>
      </xdr:nvSpPr>
      <xdr:spPr>
        <a:xfrm rot="10800000" flipH="1" flipV="1">
          <a:off x="19173825" y="24660225"/>
          <a:ext cx="2009775" cy="0"/>
        </a:xfrm>
        <a:prstGeom prst="triangle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19050</xdr:colOff>
      <xdr:row>64</xdr:row>
      <xdr:rowOff>0</xdr:rowOff>
    </xdr:from>
    <xdr:to>
      <xdr:col>44</xdr:col>
      <xdr:colOff>47625</xdr:colOff>
      <xdr:row>64</xdr:row>
      <xdr:rowOff>0</xdr:rowOff>
    </xdr:to>
    <xdr:sp>
      <xdr:nvSpPr>
        <xdr:cNvPr id="34" name="Rectangle 35"/>
        <xdr:cNvSpPr>
          <a:spLocks/>
        </xdr:cNvSpPr>
      </xdr:nvSpPr>
      <xdr:spPr>
        <a:xfrm>
          <a:off x="20088225" y="24660225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+</a:t>
          </a:r>
        </a:p>
      </xdr:txBody>
    </xdr:sp>
    <xdr:clientData/>
  </xdr:twoCellAnchor>
  <xdr:twoCellAnchor>
    <xdr:from>
      <xdr:col>37</xdr:col>
      <xdr:colOff>0</xdr:colOff>
      <xdr:row>64</xdr:row>
      <xdr:rowOff>0</xdr:rowOff>
    </xdr:from>
    <xdr:to>
      <xdr:col>38</xdr:col>
      <xdr:colOff>180975</xdr:colOff>
      <xdr:row>64</xdr:row>
      <xdr:rowOff>0</xdr:rowOff>
    </xdr:to>
    <xdr:sp>
      <xdr:nvSpPr>
        <xdr:cNvPr id="35" name="AutoShape 36"/>
        <xdr:cNvSpPr>
          <a:spLocks/>
        </xdr:cNvSpPr>
      </xdr:nvSpPr>
      <xdr:spPr>
        <a:xfrm rot="16200000" flipH="1" flipV="1">
          <a:off x="17211675" y="24660225"/>
          <a:ext cx="800100" cy="0"/>
        </a:xfrm>
        <a:prstGeom prst="triangle">
          <a:avLst>
            <a:gd name="adj" fmla="val 24624"/>
          </a:avLst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381000</xdr:colOff>
      <xdr:row>64</xdr:row>
      <xdr:rowOff>0</xdr:rowOff>
    </xdr:from>
    <xdr:to>
      <xdr:col>45</xdr:col>
      <xdr:colOff>19050</xdr:colOff>
      <xdr:row>64</xdr:row>
      <xdr:rowOff>0</xdr:rowOff>
    </xdr:to>
    <xdr:sp>
      <xdr:nvSpPr>
        <xdr:cNvPr id="36" name="AutoShape 37"/>
        <xdr:cNvSpPr>
          <a:spLocks/>
        </xdr:cNvSpPr>
      </xdr:nvSpPr>
      <xdr:spPr>
        <a:xfrm rot="10800000">
          <a:off x="19107150" y="24660225"/>
          <a:ext cx="2066925" cy="0"/>
        </a:xfrm>
        <a:prstGeom prst="triangle">
          <a:avLst>
            <a:gd name="adj" fmla="val -3412"/>
          </a:avLst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64</xdr:row>
      <xdr:rowOff>0</xdr:rowOff>
    </xdr:from>
    <xdr:to>
      <xdr:col>45</xdr:col>
      <xdr:colOff>19050</xdr:colOff>
      <xdr:row>64</xdr:row>
      <xdr:rowOff>0</xdr:rowOff>
    </xdr:to>
    <xdr:sp>
      <xdr:nvSpPr>
        <xdr:cNvPr id="37" name="AutoShape 38"/>
        <xdr:cNvSpPr>
          <a:spLocks/>
        </xdr:cNvSpPr>
      </xdr:nvSpPr>
      <xdr:spPr>
        <a:xfrm rot="10800000" flipH="1" flipV="1">
          <a:off x="19173825" y="24660225"/>
          <a:ext cx="2000250" cy="0"/>
        </a:xfrm>
        <a:prstGeom prst="triangle">
          <a:avLst>
            <a:gd name="adj" fmla="val 5083"/>
          </a:avLst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28575</xdr:colOff>
      <xdr:row>64</xdr:row>
      <xdr:rowOff>0</xdr:rowOff>
    </xdr:from>
    <xdr:to>
      <xdr:col>44</xdr:col>
      <xdr:colOff>57150</xdr:colOff>
      <xdr:row>64</xdr:row>
      <xdr:rowOff>0</xdr:rowOff>
    </xdr:to>
    <xdr:sp>
      <xdr:nvSpPr>
        <xdr:cNvPr id="38" name="Rectangle 39"/>
        <xdr:cNvSpPr>
          <a:spLocks/>
        </xdr:cNvSpPr>
      </xdr:nvSpPr>
      <xdr:spPr>
        <a:xfrm>
          <a:off x="20097750" y="24660225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-</a:t>
          </a:r>
        </a:p>
      </xdr:txBody>
    </xdr:sp>
    <xdr:clientData/>
  </xdr:twoCellAnchor>
  <xdr:twoCellAnchor>
    <xdr:from>
      <xdr:col>41</xdr:col>
      <xdr:colOff>0</xdr:colOff>
      <xdr:row>64</xdr:row>
      <xdr:rowOff>0</xdr:rowOff>
    </xdr:from>
    <xdr:to>
      <xdr:col>45</xdr:col>
      <xdr:colOff>9525</xdr:colOff>
      <xdr:row>64</xdr:row>
      <xdr:rowOff>0</xdr:rowOff>
    </xdr:to>
    <xdr:sp>
      <xdr:nvSpPr>
        <xdr:cNvPr id="39" name="AutoShape 40"/>
        <xdr:cNvSpPr>
          <a:spLocks/>
        </xdr:cNvSpPr>
      </xdr:nvSpPr>
      <xdr:spPr>
        <a:xfrm rot="10800000">
          <a:off x="19173825" y="24660225"/>
          <a:ext cx="1990725" cy="0"/>
        </a:xfrm>
        <a:prstGeom prst="triangle">
          <a:avLst>
            <a:gd name="adj" fmla="val -3412"/>
          </a:avLst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76200</xdr:colOff>
      <xdr:row>64</xdr:row>
      <xdr:rowOff>0</xdr:rowOff>
    </xdr:from>
    <xdr:to>
      <xdr:col>44</xdr:col>
      <xdr:colOff>104775</xdr:colOff>
      <xdr:row>64</xdr:row>
      <xdr:rowOff>0</xdr:rowOff>
    </xdr:to>
    <xdr:sp>
      <xdr:nvSpPr>
        <xdr:cNvPr id="40" name="Rectangle 41"/>
        <xdr:cNvSpPr>
          <a:spLocks/>
        </xdr:cNvSpPr>
      </xdr:nvSpPr>
      <xdr:spPr>
        <a:xfrm>
          <a:off x="20145375" y="24660225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=</a:t>
          </a:r>
        </a:p>
      </xdr:txBody>
    </xdr:sp>
    <xdr:clientData/>
  </xdr:twoCellAnchor>
  <xdr:twoCellAnchor>
    <xdr:from>
      <xdr:col>40</xdr:col>
      <xdr:colOff>19050</xdr:colOff>
      <xdr:row>56</xdr:row>
      <xdr:rowOff>38100</xdr:rowOff>
    </xdr:from>
    <xdr:to>
      <xdr:col>45</xdr:col>
      <xdr:colOff>161925</xdr:colOff>
      <xdr:row>56</xdr:row>
      <xdr:rowOff>381000</xdr:rowOff>
    </xdr:to>
    <xdr:sp>
      <xdr:nvSpPr>
        <xdr:cNvPr id="41" name="AutoShape 43"/>
        <xdr:cNvSpPr>
          <a:spLocks/>
        </xdr:cNvSpPr>
      </xdr:nvSpPr>
      <xdr:spPr>
        <a:xfrm rot="10800000">
          <a:off x="18745200" y="20288250"/>
          <a:ext cx="2571750" cy="342900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64</xdr:row>
      <xdr:rowOff>0</xdr:rowOff>
    </xdr:from>
    <xdr:to>
      <xdr:col>28</xdr:col>
      <xdr:colOff>257175</xdr:colOff>
      <xdr:row>64</xdr:row>
      <xdr:rowOff>0</xdr:rowOff>
    </xdr:to>
    <xdr:sp>
      <xdr:nvSpPr>
        <xdr:cNvPr id="42" name="AutoShape 44"/>
        <xdr:cNvSpPr>
          <a:spLocks/>
        </xdr:cNvSpPr>
      </xdr:nvSpPr>
      <xdr:spPr>
        <a:xfrm rot="16200000" flipH="1" flipV="1">
          <a:off x="12287250" y="24660225"/>
          <a:ext cx="1152525" cy="0"/>
        </a:xfrm>
        <a:prstGeom prst="triangle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9525</xdr:colOff>
      <xdr:row>64</xdr:row>
      <xdr:rowOff>0</xdr:rowOff>
    </xdr:from>
    <xdr:to>
      <xdr:col>28</xdr:col>
      <xdr:colOff>257175</xdr:colOff>
      <xdr:row>64</xdr:row>
      <xdr:rowOff>0</xdr:rowOff>
    </xdr:to>
    <xdr:sp>
      <xdr:nvSpPr>
        <xdr:cNvPr id="43" name="AutoShape 45"/>
        <xdr:cNvSpPr>
          <a:spLocks/>
        </xdr:cNvSpPr>
      </xdr:nvSpPr>
      <xdr:spPr>
        <a:xfrm>
          <a:off x="12296775" y="24660225"/>
          <a:ext cx="1143000" cy="0"/>
        </a:xfrm>
        <a:prstGeom prst="rtTriangle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19050</xdr:colOff>
      <xdr:row>60</xdr:row>
      <xdr:rowOff>0</xdr:rowOff>
    </xdr:from>
    <xdr:to>
      <xdr:col>37</xdr:col>
      <xdr:colOff>590550</xdr:colOff>
      <xdr:row>61</xdr:row>
      <xdr:rowOff>28575</xdr:rowOff>
    </xdr:to>
    <xdr:sp>
      <xdr:nvSpPr>
        <xdr:cNvPr id="44" name="AutoShape 47"/>
        <xdr:cNvSpPr>
          <a:spLocks/>
        </xdr:cNvSpPr>
      </xdr:nvSpPr>
      <xdr:spPr>
        <a:xfrm rot="16200000" flipH="1" flipV="1">
          <a:off x="17230725" y="22393275"/>
          <a:ext cx="571500" cy="533400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438150</xdr:colOff>
      <xdr:row>59</xdr:row>
      <xdr:rowOff>190500</xdr:rowOff>
    </xdr:from>
    <xdr:to>
      <xdr:col>46</xdr:col>
      <xdr:colOff>0</xdr:colOff>
      <xdr:row>59</xdr:row>
      <xdr:rowOff>476250</xdr:rowOff>
    </xdr:to>
    <xdr:sp>
      <xdr:nvSpPr>
        <xdr:cNvPr id="45" name="AutoShape 48"/>
        <xdr:cNvSpPr>
          <a:spLocks/>
        </xdr:cNvSpPr>
      </xdr:nvSpPr>
      <xdr:spPr>
        <a:xfrm rot="10800000" flipH="1" flipV="1">
          <a:off x="18716625" y="22078950"/>
          <a:ext cx="2600325" cy="285750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19050</xdr:colOff>
      <xdr:row>64</xdr:row>
      <xdr:rowOff>0</xdr:rowOff>
    </xdr:from>
    <xdr:to>
      <xdr:col>44</xdr:col>
      <xdr:colOff>47625</xdr:colOff>
      <xdr:row>64</xdr:row>
      <xdr:rowOff>0</xdr:rowOff>
    </xdr:to>
    <xdr:sp>
      <xdr:nvSpPr>
        <xdr:cNvPr id="46" name="Rectangle 49"/>
        <xdr:cNvSpPr>
          <a:spLocks/>
        </xdr:cNvSpPr>
      </xdr:nvSpPr>
      <xdr:spPr>
        <a:xfrm>
          <a:off x="20088225" y="24660225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+</a:t>
          </a:r>
        </a:p>
      </xdr:txBody>
    </xdr:sp>
    <xdr:clientData/>
  </xdr:twoCellAnchor>
  <xdr:twoCellAnchor>
    <xdr:from>
      <xdr:col>37</xdr:col>
      <xdr:colOff>0</xdr:colOff>
      <xdr:row>64</xdr:row>
      <xdr:rowOff>0</xdr:rowOff>
    </xdr:from>
    <xdr:to>
      <xdr:col>38</xdr:col>
      <xdr:colOff>180975</xdr:colOff>
      <xdr:row>64</xdr:row>
      <xdr:rowOff>0</xdr:rowOff>
    </xdr:to>
    <xdr:sp>
      <xdr:nvSpPr>
        <xdr:cNvPr id="47" name="AutoShape 50"/>
        <xdr:cNvSpPr>
          <a:spLocks/>
        </xdr:cNvSpPr>
      </xdr:nvSpPr>
      <xdr:spPr>
        <a:xfrm rot="16200000" flipH="1" flipV="1">
          <a:off x="17211675" y="24660225"/>
          <a:ext cx="800100" cy="0"/>
        </a:xfrm>
        <a:prstGeom prst="triangle">
          <a:avLst>
            <a:gd name="adj" fmla="val 24624"/>
          </a:avLst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381000</xdr:colOff>
      <xdr:row>64</xdr:row>
      <xdr:rowOff>0</xdr:rowOff>
    </xdr:from>
    <xdr:to>
      <xdr:col>45</xdr:col>
      <xdr:colOff>19050</xdr:colOff>
      <xdr:row>64</xdr:row>
      <xdr:rowOff>0</xdr:rowOff>
    </xdr:to>
    <xdr:sp>
      <xdr:nvSpPr>
        <xdr:cNvPr id="48" name="AutoShape 51"/>
        <xdr:cNvSpPr>
          <a:spLocks/>
        </xdr:cNvSpPr>
      </xdr:nvSpPr>
      <xdr:spPr>
        <a:xfrm rot="10800000">
          <a:off x="19107150" y="24660225"/>
          <a:ext cx="2066925" cy="0"/>
        </a:xfrm>
        <a:prstGeom prst="triangle">
          <a:avLst>
            <a:gd name="adj" fmla="val -3412"/>
          </a:avLst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64</xdr:row>
      <xdr:rowOff>0</xdr:rowOff>
    </xdr:from>
    <xdr:to>
      <xdr:col>45</xdr:col>
      <xdr:colOff>19050</xdr:colOff>
      <xdr:row>64</xdr:row>
      <xdr:rowOff>0</xdr:rowOff>
    </xdr:to>
    <xdr:sp>
      <xdr:nvSpPr>
        <xdr:cNvPr id="49" name="AutoShape 52"/>
        <xdr:cNvSpPr>
          <a:spLocks/>
        </xdr:cNvSpPr>
      </xdr:nvSpPr>
      <xdr:spPr>
        <a:xfrm rot="10800000" flipH="1" flipV="1">
          <a:off x="19173825" y="24660225"/>
          <a:ext cx="2000250" cy="0"/>
        </a:xfrm>
        <a:prstGeom prst="triangle">
          <a:avLst>
            <a:gd name="adj" fmla="val 5083"/>
          </a:avLst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28575</xdr:colOff>
      <xdr:row>64</xdr:row>
      <xdr:rowOff>0</xdr:rowOff>
    </xdr:from>
    <xdr:to>
      <xdr:col>44</xdr:col>
      <xdr:colOff>57150</xdr:colOff>
      <xdr:row>64</xdr:row>
      <xdr:rowOff>0</xdr:rowOff>
    </xdr:to>
    <xdr:sp>
      <xdr:nvSpPr>
        <xdr:cNvPr id="50" name="Rectangle 53"/>
        <xdr:cNvSpPr>
          <a:spLocks/>
        </xdr:cNvSpPr>
      </xdr:nvSpPr>
      <xdr:spPr>
        <a:xfrm>
          <a:off x="20097750" y="24660225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-</a:t>
          </a:r>
        </a:p>
      </xdr:txBody>
    </xdr:sp>
    <xdr:clientData/>
  </xdr:twoCellAnchor>
  <xdr:twoCellAnchor>
    <xdr:from>
      <xdr:col>41</xdr:col>
      <xdr:colOff>0</xdr:colOff>
      <xdr:row>64</xdr:row>
      <xdr:rowOff>0</xdr:rowOff>
    </xdr:from>
    <xdr:to>
      <xdr:col>45</xdr:col>
      <xdr:colOff>9525</xdr:colOff>
      <xdr:row>64</xdr:row>
      <xdr:rowOff>0</xdr:rowOff>
    </xdr:to>
    <xdr:sp>
      <xdr:nvSpPr>
        <xdr:cNvPr id="51" name="AutoShape 54"/>
        <xdr:cNvSpPr>
          <a:spLocks/>
        </xdr:cNvSpPr>
      </xdr:nvSpPr>
      <xdr:spPr>
        <a:xfrm rot="10800000">
          <a:off x="19173825" y="24660225"/>
          <a:ext cx="1990725" cy="0"/>
        </a:xfrm>
        <a:prstGeom prst="triangle">
          <a:avLst>
            <a:gd name="adj" fmla="val -3412"/>
          </a:avLst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76200</xdr:colOff>
      <xdr:row>64</xdr:row>
      <xdr:rowOff>0</xdr:rowOff>
    </xdr:from>
    <xdr:to>
      <xdr:col>44</xdr:col>
      <xdr:colOff>104775</xdr:colOff>
      <xdr:row>64</xdr:row>
      <xdr:rowOff>0</xdr:rowOff>
    </xdr:to>
    <xdr:sp>
      <xdr:nvSpPr>
        <xdr:cNvPr id="52" name="Rectangle 55"/>
        <xdr:cNvSpPr>
          <a:spLocks/>
        </xdr:cNvSpPr>
      </xdr:nvSpPr>
      <xdr:spPr>
        <a:xfrm>
          <a:off x="20145375" y="24660225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=</a:t>
          </a:r>
        </a:p>
      </xdr:txBody>
    </xdr:sp>
    <xdr:clientData/>
  </xdr:twoCellAnchor>
  <xdr:twoCellAnchor>
    <xdr:from>
      <xdr:col>39</xdr:col>
      <xdr:colOff>419100</xdr:colOff>
      <xdr:row>61</xdr:row>
      <xdr:rowOff>19050</xdr:rowOff>
    </xdr:from>
    <xdr:to>
      <xdr:col>45</xdr:col>
      <xdr:colOff>161925</xdr:colOff>
      <xdr:row>61</xdr:row>
      <xdr:rowOff>152400</xdr:rowOff>
    </xdr:to>
    <xdr:sp>
      <xdr:nvSpPr>
        <xdr:cNvPr id="53" name="AutoShape 58"/>
        <xdr:cNvSpPr>
          <a:spLocks/>
        </xdr:cNvSpPr>
      </xdr:nvSpPr>
      <xdr:spPr>
        <a:xfrm rot="10800000">
          <a:off x="18697575" y="22917150"/>
          <a:ext cx="2619375" cy="133350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419100</xdr:colOff>
      <xdr:row>61</xdr:row>
      <xdr:rowOff>495300</xdr:rowOff>
    </xdr:from>
    <xdr:to>
      <xdr:col>45</xdr:col>
      <xdr:colOff>161925</xdr:colOff>
      <xdr:row>61</xdr:row>
      <xdr:rowOff>666750</xdr:rowOff>
    </xdr:to>
    <xdr:sp>
      <xdr:nvSpPr>
        <xdr:cNvPr id="54" name="AutoShape 59"/>
        <xdr:cNvSpPr>
          <a:spLocks/>
        </xdr:cNvSpPr>
      </xdr:nvSpPr>
      <xdr:spPr>
        <a:xfrm rot="21600000" flipH="1">
          <a:off x="18697575" y="23393400"/>
          <a:ext cx="2619375" cy="171450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63</xdr:row>
      <xdr:rowOff>0</xdr:rowOff>
    </xdr:from>
    <xdr:to>
      <xdr:col>37</xdr:col>
      <xdr:colOff>590550</xdr:colOff>
      <xdr:row>64</xdr:row>
      <xdr:rowOff>0</xdr:rowOff>
    </xdr:to>
    <xdr:sp>
      <xdr:nvSpPr>
        <xdr:cNvPr id="55" name="AutoShape 60"/>
        <xdr:cNvSpPr>
          <a:spLocks/>
        </xdr:cNvSpPr>
      </xdr:nvSpPr>
      <xdr:spPr>
        <a:xfrm rot="16200000" flipH="1" flipV="1">
          <a:off x="17211675" y="24126825"/>
          <a:ext cx="590550" cy="533400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</xdr:colOff>
      <xdr:row>102</xdr:row>
      <xdr:rowOff>0</xdr:rowOff>
    </xdr:from>
    <xdr:to>
      <xdr:col>15</xdr:col>
      <xdr:colOff>476250</xdr:colOff>
      <xdr:row>103</xdr:row>
      <xdr:rowOff>0</xdr:rowOff>
    </xdr:to>
    <xdr:sp>
      <xdr:nvSpPr>
        <xdr:cNvPr id="56" name="AutoShape 61"/>
        <xdr:cNvSpPr>
          <a:spLocks/>
        </xdr:cNvSpPr>
      </xdr:nvSpPr>
      <xdr:spPr>
        <a:xfrm rot="16200000" flipH="1" flipV="1">
          <a:off x="6819900" y="45519975"/>
          <a:ext cx="885825" cy="581025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</xdr:colOff>
      <xdr:row>97</xdr:row>
      <xdr:rowOff>19050</xdr:rowOff>
    </xdr:from>
    <xdr:to>
      <xdr:col>15</xdr:col>
      <xdr:colOff>457200</xdr:colOff>
      <xdr:row>99</xdr:row>
      <xdr:rowOff>533400</xdr:rowOff>
    </xdr:to>
    <xdr:sp>
      <xdr:nvSpPr>
        <xdr:cNvPr id="57" name="AutoShape 62"/>
        <xdr:cNvSpPr>
          <a:spLocks/>
        </xdr:cNvSpPr>
      </xdr:nvSpPr>
      <xdr:spPr>
        <a:xfrm rot="16200000" flipH="1" flipV="1">
          <a:off x="6819900" y="43815000"/>
          <a:ext cx="866775" cy="1085850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38100</xdr:colOff>
      <xdr:row>98</xdr:row>
      <xdr:rowOff>19050</xdr:rowOff>
    </xdr:from>
    <xdr:to>
      <xdr:col>23</xdr:col>
      <xdr:colOff>495300</xdr:colOff>
      <xdr:row>103</xdr:row>
      <xdr:rowOff>0</xdr:rowOff>
    </xdr:to>
    <xdr:sp>
      <xdr:nvSpPr>
        <xdr:cNvPr id="58" name="AutoShape 63"/>
        <xdr:cNvSpPr>
          <a:spLocks/>
        </xdr:cNvSpPr>
      </xdr:nvSpPr>
      <xdr:spPr>
        <a:xfrm rot="16200000" flipH="1" flipV="1">
          <a:off x="10887075" y="44100750"/>
          <a:ext cx="457200" cy="2000250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38100</xdr:colOff>
      <xdr:row>99</xdr:row>
      <xdr:rowOff>0</xdr:rowOff>
    </xdr:from>
    <xdr:to>
      <xdr:col>30</xdr:col>
      <xdr:colOff>438150</xdr:colOff>
      <xdr:row>102</xdr:row>
      <xdr:rowOff>552450</xdr:rowOff>
    </xdr:to>
    <xdr:sp>
      <xdr:nvSpPr>
        <xdr:cNvPr id="59" name="AutoShape 64"/>
        <xdr:cNvSpPr>
          <a:spLocks/>
        </xdr:cNvSpPr>
      </xdr:nvSpPr>
      <xdr:spPr>
        <a:xfrm rot="16200000" flipH="1" flipV="1">
          <a:off x="14116050" y="44367450"/>
          <a:ext cx="400050" cy="1704975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38100</xdr:colOff>
      <xdr:row>98</xdr:row>
      <xdr:rowOff>257175</xdr:rowOff>
    </xdr:from>
    <xdr:to>
      <xdr:col>37</xdr:col>
      <xdr:colOff>590550</xdr:colOff>
      <xdr:row>102</xdr:row>
      <xdr:rowOff>571500</xdr:rowOff>
    </xdr:to>
    <xdr:sp>
      <xdr:nvSpPr>
        <xdr:cNvPr id="60" name="AutoShape 65"/>
        <xdr:cNvSpPr>
          <a:spLocks/>
        </xdr:cNvSpPr>
      </xdr:nvSpPr>
      <xdr:spPr>
        <a:xfrm rot="16200000" flipH="1" flipV="1">
          <a:off x="17249775" y="44338875"/>
          <a:ext cx="552450" cy="1752600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38100</xdr:colOff>
      <xdr:row>107</xdr:row>
      <xdr:rowOff>0</xdr:rowOff>
    </xdr:from>
    <xdr:to>
      <xdr:col>26</xdr:col>
      <xdr:colOff>95250</xdr:colOff>
      <xdr:row>108</xdr:row>
      <xdr:rowOff>552450</xdr:rowOff>
    </xdr:to>
    <xdr:sp>
      <xdr:nvSpPr>
        <xdr:cNvPr id="61" name="AutoShape 66"/>
        <xdr:cNvSpPr>
          <a:spLocks/>
        </xdr:cNvSpPr>
      </xdr:nvSpPr>
      <xdr:spPr>
        <a:xfrm rot="16200000" flipH="1" flipV="1">
          <a:off x="11877675" y="47539275"/>
          <a:ext cx="504825" cy="1133475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121</xdr:row>
      <xdr:rowOff>19050</xdr:rowOff>
    </xdr:from>
    <xdr:to>
      <xdr:col>9</xdr:col>
      <xdr:colOff>419100</xdr:colOff>
      <xdr:row>122</xdr:row>
      <xdr:rowOff>0</xdr:rowOff>
    </xdr:to>
    <xdr:sp>
      <xdr:nvSpPr>
        <xdr:cNvPr id="62" name="AutoShape 67"/>
        <xdr:cNvSpPr>
          <a:spLocks/>
        </xdr:cNvSpPr>
      </xdr:nvSpPr>
      <xdr:spPr>
        <a:xfrm rot="5400000" flipH="1" flipV="1">
          <a:off x="4095750" y="55864125"/>
          <a:ext cx="866775" cy="561975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57150</xdr:colOff>
      <xdr:row>25</xdr:row>
      <xdr:rowOff>76200</xdr:rowOff>
    </xdr:from>
    <xdr:to>
      <xdr:col>36</xdr:col>
      <xdr:colOff>361950</xdr:colOff>
      <xdr:row>26</xdr:row>
      <xdr:rowOff>209550</xdr:rowOff>
    </xdr:to>
    <xdr:sp>
      <xdr:nvSpPr>
        <xdr:cNvPr id="63" name="Line 68"/>
        <xdr:cNvSpPr>
          <a:spLocks/>
        </xdr:cNvSpPr>
      </xdr:nvSpPr>
      <xdr:spPr>
        <a:xfrm>
          <a:off x="16373475" y="7096125"/>
          <a:ext cx="75247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76200</xdr:colOff>
      <xdr:row>25</xdr:row>
      <xdr:rowOff>95250</xdr:rowOff>
    </xdr:from>
    <xdr:to>
      <xdr:col>36</xdr:col>
      <xdr:colOff>381000</xdr:colOff>
      <xdr:row>26</xdr:row>
      <xdr:rowOff>247650</xdr:rowOff>
    </xdr:to>
    <xdr:sp>
      <xdr:nvSpPr>
        <xdr:cNvPr id="64" name="Line 69"/>
        <xdr:cNvSpPr>
          <a:spLocks/>
        </xdr:cNvSpPr>
      </xdr:nvSpPr>
      <xdr:spPr>
        <a:xfrm flipV="1">
          <a:off x="16392525" y="7115175"/>
          <a:ext cx="7524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29</xdr:row>
      <xdr:rowOff>57150</xdr:rowOff>
    </xdr:from>
    <xdr:to>
      <xdr:col>8</xdr:col>
      <xdr:colOff>19050</xdr:colOff>
      <xdr:row>30</xdr:row>
      <xdr:rowOff>285750</xdr:rowOff>
    </xdr:to>
    <xdr:sp>
      <xdr:nvSpPr>
        <xdr:cNvPr id="65" name="Line 70"/>
        <xdr:cNvSpPr>
          <a:spLocks/>
        </xdr:cNvSpPr>
      </xdr:nvSpPr>
      <xdr:spPr>
        <a:xfrm flipV="1">
          <a:off x="3257550" y="8334375"/>
          <a:ext cx="85725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29</xdr:row>
      <xdr:rowOff>57150</xdr:rowOff>
    </xdr:from>
    <xdr:to>
      <xdr:col>7</xdr:col>
      <xdr:colOff>419100</xdr:colOff>
      <xdr:row>30</xdr:row>
      <xdr:rowOff>247650</xdr:rowOff>
    </xdr:to>
    <xdr:sp>
      <xdr:nvSpPr>
        <xdr:cNvPr id="66" name="Line 71"/>
        <xdr:cNvSpPr>
          <a:spLocks/>
        </xdr:cNvSpPr>
      </xdr:nvSpPr>
      <xdr:spPr>
        <a:xfrm>
          <a:off x="3257550" y="8334375"/>
          <a:ext cx="80962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19050</xdr:colOff>
      <xdr:row>29</xdr:row>
      <xdr:rowOff>19050</xdr:rowOff>
    </xdr:from>
    <xdr:to>
      <xdr:col>16</xdr:col>
      <xdr:colOff>400050</xdr:colOff>
      <xdr:row>30</xdr:row>
      <xdr:rowOff>285750</xdr:rowOff>
    </xdr:to>
    <xdr:sp>
      <xdr:nvSpPr>
        <xdr:cNvPr id="67" name="Line 72"/>
        <xdr:cNvSpPr>
          <a:spLocks/>
        </xdr:cNvSpPr>
      </xdr:nvSpPr>
      <xdr:spPr>
        <a:xfrm>
          <a:off x="7248525" y="8296275"/>
          <a:ext cx="8667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19050</xdr:colOff>
      <xdr:row>29</xdr:row>
      <xdr:rowOff>38100</xdr:rowOff>
    </xdr:from>
    <xdr:to>
      <xdr:col>16</xdr:col>
      <xdr:colOff>400050</xdr:colOff>
      <xdr:row>30</xdr:row>
      <xdr:rowOff>285750</xdr:rowOff>
    </xdr:to>
    <xdr:sp>
      <xdr:nvSpPr>
        <xdr:cNvPr id="68" name="Line 73"/>
        <xdr:cNvSpPr>
          <a:spLocks/>
        </xdr:cNvSpPr>
      </xdr:nvSpPr>
      <xdr:spPr>
        <a:xfrm flipV="1">
          <a:off x="7248525" y="8315325"/>
          <a:ext cx="86677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57150</xdr:colOff>
      <xdr:row>29</xdr:row>
      <xdr:rowOff>57150</xdr:rowOff>
    </xdr:from>
    <xdr:to>
      <xdr:col>27</xdr:col>
      <xdr:colOff>0</xdr:colOff>
      <xdr:row>30</xdr:row>
      <xdr:rowOff>285750</xdr:rowOff>
    </xdr:to>
    <xdr:sp>
      <xdr:nvSpPr>
        <xdr:cNvPr id="69" name="Line 74"/>
        <xdr:cNvSpPr>
          <a:spLocks/>
        </xdr:cNvSpPr>
      </xdr:nvSpPr>
      <xdr:spPr>
        <a:xfrm>
          <a:off x="11896725" y="8334375"/>
          <a:ext cx="83820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438150</xdr:colOff>
      <xdr:row>29</xdr:row>
      <xdr:rowOff>0</xdr:rowOff>
    </xdr:from>
    <xdr:to>
      <xdr:col>26</xdr:col>
      <xdr:colOff>400050</xdr:colOff>
      <xdr:row>31</xdr:row>
      <xdr:rowOff>0</xdr:rowOff>
    </xdr:to>
    <xdr:sp>
      <xdr:nvSpPr>
        <xdr:cNvPr id="70" name="Line 75"/>
        <xdr:cNvSpPr>
          <a:spLocks/>
        </xdr:cNvSpPr>
      </xdr:nvSpPr>
      <xdr:spPr>
        <a:xfrm flipV="1">
          <a:off x="11830050" y="8277225"/>
          <a:ext cx="85725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19050</xdr:colOff>
      <xdr:row>29</xdr:row>
      <xdr:rowOff>38100</xdr:rowOff>
    </xdr:from>
    <xdr:to>
      <xdr:col>42</xdr:col>
      <xdr:colOff>438150</xdr:colOff>
      <xdr:row>30</xdr:row>
      <xdr:rowOff>266700</xdr:rowOff>
    </xdr:to>
    <xdr:sp>
      <xdr:nvSpPr>
        <xdr:cNvPr id="71" name="Line 76"/>
        <xdr:cNvSpPr>
          <a:spLocks/>
        </xdr:cNvSpPr>
      </xdr:nvSpPr>
      <xdr:spPr>
        <a:xfrm>
          <a:off x="19192875" y="8315325"/>
          <a:ext cx="86677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19050</xdr:colOff>
      <xdr:row>29</xdr:row>
      <xdr:rowOff>57150</xdr:rowOff>
    </xdr:from>
    <xdr:to>
      <xdr:col>42</xdr:col>
      <xdr:colOff>381000</xdr:colOff>
      <xdr:row>30</xdr:row>
      <xdr:rowOff>304800</xdr:rowOff>
    </xdr:to>
    <xdr:sp>
      <xdr:nvSpPr>
        <xdr:cNvPr id="72" name="Line 77"/>
        <xdr:cNvSpPr>
          <a:spLocks/>
        </xdr:cNvSpPr>
      </xdr:nvSpPr>
      <xdr:spPr>
        <a:xfrm flipV="1">
          <a:off x="19192875" y="8334375"/>
          <a:ext cx="80962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</xdr:row>
      <xdr:rowOff>219075</xdr:rowOff>
    </xdr:from>
    <xdr:to>
      <xdr:col>7</xdr:col>
      <xdr:colOff>209550</xdr:colOff>
      <xdr:row>8</xdr:row>
      <xdr:rowOff>9525</xdr:rowOff>
    </xdr:to>
    <xdr:sp>
      <xdr:nvSpPr>
        <xdr:cNvPr id="73" name="AutoShape 79"/>
        <xdr:cNvSpPr>
          <a:spLocks/>
        </xdr:cNvSpPr>
      </xdr:nvSpPr>
      <xdr:spPr>
        <a:xfrm rot="19379666">
          <a:off x="504825" y="1733550"/>
          <a:ext cx="3352800" cy="2571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800" kern="10" spc="0">
              <a:ln w="9525" cmpd="sng">
                <a:solidFill>
                  <a:srgbClr val="FFFF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 Greek"/>
              <a:cs typeface="Times New Roman Greek"/>
            </a:rPr>
            <a:t>TAXIS</a:t>
          </a:r>
        </a:p>
      </xdr:txBody>
    </xdr:sp>
    <xdr:clientData/>
  </xdr:twoCellAnchor>
  <xdr:twoCellAnchor>
    <xdr:from>
      <xdr:col>1</xdr:col>
      <xdr:colOff>57150</xdr:colOff>
      <xdr:row>1</xdr:row>
      <xdr:rowOff>57150</xdr:rowOff>
    </xdr:from>
    <xdr:to>
      <xdr:col>7</xdr:col>
      <xdr:colOff>66675</xdr:colOff>
      <xdr:row>11</xdr:row>
      <xdr:rowOff>266700</xdr:rowOff>
    </xdr:to>
    <xdr:sp>
      <xdr:nvSpPr>
        <xdr:cNvPr id="74" name="Line 80"/>
        <xdr:cNvSpPr>
          <a:spLocks/>
        </xdr:cNvSpPr>
      </xdr:nvSpPr>
      <xdr:spPr>
        <a:xfrm flipV="1">
          <a:off x="371475" y="438150"/>
          <a:ext cx="3343275" cy="2505075"/>
        </a:xfrm>
        <a:prstGeom prst="line">
          <a:avLst/>
        </a:prstGeom>
        <a:noFill/>
        <a:ln w="285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1</xdr:row>
      <xdr:rowOff>0</xdr:rowOff>
    </xdr:from>
    <xdr:to>
      <xdr:col>9</xdr:col>
      <xdr:colOff>76200</xdr:colOff>
      <xdr:row>13</xdr:row>
      <xdr:rowOff>323850</xdr:rowOff>
    </xdr:to>
    <xdr:sp>
      <xdr:nvSpPr>
        <xdr:cNvPr id="75" name="Line 81"/>
        <xdr:cNvSpPr>
          <a:spLocks/>
        </xdr:cNvSpPr>
      </xdr:nvSpPr>
      <xdr:spPr>
        <a:xfrm flipV="1">
          <a:off x="390525" y="381000"/>
          <a:ext cx="4229100" cy="3238500"/>
        </a:xfrm>
        <a:prstGeom prst="line">
          <a:avLst/>
        </a:prstGeom>
        <a:noFill/>
        <a:ln w="285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19050</xdr:colOff>
      <xdr:row>60</xdr:row>
      <xdr:rowOff>190500</xdr:rowOff>
    </xdr:from>
    <xdr:to>
      <xdr:col>37</xdr:col>
      <xdr:colOff>361950</xdr:colOff>
      <xdr:row>60</xdr:row>
      <xdr:rowOff>323850</xdr:rowOff>
    </xdr:to>
    <xdr:sp>
      <xdr:nvSpPr>
        <xdr:cNvPr id="76" name="AutoShape 82"/>
        <xdr:cNvSpPr>
          <a:spLocks/>
        </xdr:cNvSpPr>
      </xdr:nvSpPr>
      <xdr:spPr>
        <a:xfrm>
          <a:off x="17230725" y="22583775"/>
          <a:ext cx="342900" cy="1333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800" b="1" kern="10" spc="0">
              <a:ln w="9525" cmpd="sng">
                <a:noFill/>
              </a:ln>
              <a:solidFill>
                <a:srgbClr val="FFFFFF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 Greek"/>
              <a:cs typeface="Times New Roman Greek"/>
            </a:rPr>
            <a:t>ΣΥΝΟΛΟ</a:t>
          </a:r>
        </a:p>
      </xdr:txBody>
    </xdr:sp>
    <xdr:clientData/>
  </xdr:twoCellAnchor>
  <xdr:twoCellAnchor>
    <xdr:from>
      <xdr:col>37</xdr:col>
      <xdr:colOff>19050</xdr:colOff>
      <xdr:row>62</xdr:row>
      <xdr:rowOff>0</xdr:rowOff>
    </xdr:from>
    <xdr:to>
      <xdr:col>37</xdr:col>
      <xdr:colOff>590550</xdr:colOff>
      <xdr:row>63</xdr:row>
      <xdr:rowOff>0</xdr:rowOff>
    </xdr:to>
    <xdr:sp>
      <xdr:nvSpPr>
        <xdr:cNvPr id="77" name="AutoShape 83"/>
        <xdr:cNvSpPr>
          <a:spLocks/>
        </xdr:cNvSpPr>
      </xdr:nvSpPr>
      <xdr:spPr>
        <a:xfrm rot="16200000" flipH="1" flipV="1">
          <a:off x="17230725" y="23593425"/>
          <a:ext cx="571500" cy="533400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19050</xdr:colOff>
      <xdr:row>62</xdr:row>
      <xdr:rowOff>152400</xdr:rowOff>
    </xdr:from>
    <xdr:to>
      <xdr:col>37</xdr:col>
      <xdr:colOff>333375</xdr:colOff>
      <xdr:row>62</xdr:row>
      <xdr:rowOff>276225</xdr:rowOff>
    </xdr:to>
    <xdr:sp>
      <xdr:nvSpPr>
        <xdr:cNvPr id="78" name="AutoShape 84"/>
        <xdr:cNvSpPr>
          <a:spLocks/>
        </xdr:cNvSpPr>
      </xdr:nvSpPr>
      <xdr:spPr>
        <a:xfrm>
          <a:off x="17230725" y="23745825"/>
          <a:ext cx="314325" cy="1238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800" b="1" kern="10" spc="0">
              <a:ln w="9525" cmpd="sng">
                <a:noFill/>
              </a:ln>
              <a:solidFill>
                <a:srgbClr val="FFFFFF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 Greek"/>
              <a:cs typeface="Times New Roman Greek"/>
            </a:rPr>
            <a:t>ΣΥΝΟΛΟ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136"/>
  <sheetViews>
    <sheetView tabSelected="1" zoomScale="30" zoomScaleNormal="30" workbookViewId="0" topLeftCell="A1">
      <selection activeCell="J44" sqref="J44:O44"/>
    </sheetView>
  </sheetViews>
  <sheetFormatPr defaultColWidth="9.140625" defaultRowHeight="39.75" customHeight="1" zeroHeight="1"/>
  <cols>
    <col min="1" max="1" width="4.7109375" style="4" customWidth="1"/>
    <col min="2" max="2" width="10.421875" style="4" customWidth="1"/>
    <col min="3" max="5" width="8.7109375" style="4" customWidth="1"/>
    <col min="6" max="15" width="6.7109375" style="4" customWidth="1"/>
    <col min="16" max="16" width="7.28125" style="4" customWidth="1"/>
    <col min="17" max="23" width="6.7109375" style="4" customWidth="1"/>
    <col min="24" max="24" width="8.140625" style="4" customWidth="1"/>
    <col min="25" max="37" width="6.7109375" style="4" customWidth="1"/>
    <col min="38" max="38" width="9.28125" style="4" customWidth="1"/>
    <col min="39" max="44" width="6.7109375" style="4" customWidth="1"/>
    <col min="45" max="45" width="9.57421875" style="4" customWidth="1"/>
    <col min="46" max="46" width="2.421875" style="4" customWidth="1"/>
    <col min="47" max="47" width="5.8515625" style="4" customWidth="1"/>
    <col min="48" max="16384" width="6.7109375" style="4" hidden="1" customWidth="1"/>
  </cols>
  <sheetData>
    <row r="1" spans="1:47" ht="30" customHeight="1" thickBo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</row>
    <row r="2" spans="1:47" s="2" customFormat="1" ht="23.25" customHeight="1">
      <c r="A2" s="47"/>
      <c r="B2" s="550" t="s">
        <v>251</v>
      </c>
      <c r="C2" s="551"/>
      <c r="D2" s="551"/>
      <c r="E2" s="551"/>
      <c r="F2" s="551"/>
      <c r="G2" s="55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532" t="s">
        <v>0</v>
      </c>
      <c r="AA2" s="533"/>
      <c r="AB2" s="534"/>
      <c r="AC2" s="511" t="s">
        <v>1</v>
      </c>
      <c r="AD2" s="511"/>
      <c r="AE2" s="516"/>
      <c r="AF2" s="517"/>
      <c r="AG2" s="517"/>
      <c r="AH2" s="517"/>
      <c r="AI2" s="517"/>
      <c r="AJ2" s="518"/>
      <c r="AK2" s="1"/>
      <c r="AL2" s="1"/>
      <c r="AM2" s="1"/>
      <c r="AN2" s="514"/>
      <c r="AO2" s="514"/>
      <c r="AP2" s="514"/>
      <c r="AQ2" s="514"/>
      <c r="AR2" s="514"/>
      <c r="AS2" s="514"/>
      <c r="AT2" s="26"/>
      <c r="AU2" s="47"/>
    </row>
    <row r="3" spans="1:47" s="2" customFormat="1" ht="19.5" customHeight="1" thickBot="1">
      <c r="A3" s="47"/>
      <c r="B3" s="552"/>
      <c r="C3" s="553"/>
      <c r="D3" s="553"/>
      <c r="E3" s="553"/>
      <c r="F3" s="553"/>
      <c r="G3" s="553"/>
      <c r="H3" s="74"/>
      <c r="I3" s="510" t="s">
        <v>2</v>
      </c>
      <c r="J3" s="510"/>
      <c r="K3" s="510"/>
      <c r="L3" s="510"/>
      <c r="M3" s="510"/>
      <c r="N3" s="510"/>
      <c r="O3" s="510"/>
      <c r="P3" s="510"/>
      <c r="Q3" s="510"/>
      <c r="R3" s="510"/>
      <c r="S3" s="510"/>
      <c r="T3" s="510"/>
      <c r="U3" s="510"/>
      <c r="V3" s="510"/>
      <c r="W3" s="510"/>
      <c r="X3" s="74"/>
      <c r="Y3" s="75"/>
      <c r="Z3" s="535"/>
      <c r="AA3" s="536"/>
      <c r="AB3" s="537"/>
      <c r="AC3" s="512"/>
      <c r="AD3" s="512"/>
      <c r="AE3" s="519"/>
      <c r="AF3" s="520"/>
      <c r="AG3" s="520"/>
      <c r="AH3" s="520"/>
      <c r="AI3" s="520"/>
      <c r="AJ3" s="521"/>
      <c r="AK3" s="4"/>
      <c r="AL3" s="4"/>
      <c r="AM3" s="4"/>
      <c r="AN3" s="515"/>
      <c r="AO3" s="515"/>
      <c r="AP3" s="515"/>
      <c r="AQ3" s="515"/>
      <c r="AR3" s="515"/>
      <c r="AS3" s="515"/>
      <c r="AT3" s="7"/>
      <c r="AU3" s="47"/>
    </row>
    <row r="4" spans="1:47" s="2" customFormat="1" ht="12.75" customHeight="1">
      <c r="A4" s="47"/>
      <c r="B4" s="552"/>
      <c r="C4" s="553"/>
      <c r="D4" s="553"/>
      <c r="E4" s="553"/>
      <c r="F4" s="553"/>
      <c r="G4" s="553"/>
      <c r="H4" s="74"/>
      <c r="I4" s="510"/>
      <c r="J4" s="510"/>
      <c r="K4" s="510"/>
      <c r="L4" s="510"/>
      <c r="M4" s="510"/>
      <c r="N4" s="510"/>
      <c r="O4" s="510"/>
      <c r="P4" s="510"/>
      <c r="Q4" s="510"/>
      <c r="R4" s="510"/>
      <c r="S4" s="510"/>
      <c r="T4" s="510"/>
      <c r="U4" s="510"/>
      <c r="V4" s="510"/>
      <c r="W4" s="510"/>
      <c r="X4" s="74"/>
      <c r="Y4" s="75"/>
      <c r="Z4" s="370" t="s">
        <v>3</v>
      </c>
      <c r="AA4" s="371"/>
      <c r="AB4" s="372"/>
      <c r="AC4" s="511" t="s">
        <v>4</v>
      </c>
      <c r="AD4" s="503"/>
      <c r="AE4" s="385"/>
      <c r="AF4" s="431"/>
      <c r="AG4" s="431"/>
      <c r="AH4" s="431"/>
      <c r="AI4" s="431"/>
      <c r="AJ4" s="431"/>
      <c r="AK4" s="431"/>
      <c r="AL4" s="431"/>
      <c r="AM4" s="431"/>
      <c r="AN4" s="431"/>
      <c r="AO4" s="431"/>
      <c r="AP4" s="431"/>
      <c r="AQ4" s="431"/>
      <c r="AR4" s="386"/>
      <c r="AS4" s="482" t="s">
        <v>68</v>
      </c>
      <c r="AT4" s="7"/>
      <c r="AU4" s="47"/>
    </row>
    <row r="5" spans="1:47" s="2" customFormat="1" ht="12.75" customHeight="1">
      <c r="A5" s="47"/>
      <c r="B5" s="552"/>
      <c r="C5" s="553"/>
      <c r="D5" s="553"/>
      <c r="E5" s="553"/>
      <c r="F5" s="553"/>
      <c r="G5" s="553"/>
      <c r="H5" s="74"/>
      <c r="I5" s="510"/>
      <c r="J5" s="510"/>
      <c r="K5" s="510"/>
      <c r="L5" s="510"/>
      <c r="M5" s="510"/>
      <c r="N5" s="510"/>
      <c r="O5" s="510"/>
      <c r="P5" s="510"/>
      <c r="Q5" s="510"/>
      <c r="R5" s="510"/>
      <c r="S5" s="510"/>
      <c r="T5" s="510"/>
      <c r="U5" s="510"/>
      <c r="V5" s="510"/>
      <c r="W5" s="510"/>
      <c r="X5" s="74"/>
      <c r="Y5" s="75"/>
      <c r="Z5" s="507"/>
      <c r="AA5" s="508"/>
      <c r="AB5" s="509"/>
      <c r="AC5" s="512"/>
      <c r="AD5" s="513"/>
      <c r="AE5" s="442"/>
      <c r="AF5" s="432"/>
      <c r="AG5" s="432"/>
      <c r="AH5" s="432"/>
      <c r="AI5" s="432"/>
      <c r="AJ5" s="432"/>
      <c r="AK5" s="432"/>
      <c r="AL5" s="432"/>
      <c r="AM5" s="432"/>
      <c r="AN5" s="432"/>
      <c r="AO5" s="432"/>
      <c r="AP5" s="432"/>
      <c r="AQ5" s="432"/>
      <c r="AR5" s="433"/>
      <c r="AS5" s="482"/>
      <c r="AT5" s="7"/>
      <c r="AU5" s="47"/>
    </row>
    <row r="6" spans="1:47" s="2" customFormat="1" ht="21" customHeight="1" thickBot="1">
      <c r="A6" s="47"/>
      <c r="B6" s="552"/>
      <c r="C6" s="553"/>
      <c r="D6" s="553"/>
      <c r="E6" s="553"/>
      <c r="F6" s="553"/>
      <c r="G6" s="553"/>
      <c r="H6" s="72"/>
      <c r="I6" s="72" t="s">
        <v>5</v>
      </c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3"/>
      <c r="Z6" s="373"/>
      <c r="AA6" s="374"/>
      <c r="AB6" s="375"/>
      <c r="AC6" s="512"/>
      <c r="AD6" s="513"/>
      <c r="AE6" s="387"/>
      <c r="AF6" s="434"/>
      <c r="AG6" s="434"/>
      <c r="AH6" s="434"/>
      <c r="AI6" s="434"/>
      <c r="AJ6" s="434"/>
      <c r="AK6" s="434"/>
      <c r="AL6" s="434"/>
      <c r="AM6" s="434"/>
      <c r="AN6" s="434"/>
      <c r="AO6" s="434"/>
      <c r="AP6" s="434"/>
      <c r="AQ6" s="434"/>
      <c r="AR6" s="388"/>
      <c r="AS6" s="482"/>
      <c r="AT6" s="7"/>
      <c r="AU6" s="47"/>
    </row>
    <row r="7" spans="1:47" s="2" customFormat="1" ht="18" customHeight="1">
      <c r="A7" s="47"/>
      <c r="B7" s="552"/>
      <c r="C7" s="553"/>
      <c r="D7" s="553"/>
      <c r="E7" s="553"/>
      <c r="F7" s="553"/>
      <c r="G7" s="553"/>
      <c r="H7" s="72"/>
      <c r="I7" s="72"/>
      <c r="J7" s="72"/>
      <c r="K7" s="72" t="s">
        <v>6</v>
      </c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3"/>
      <c r="Z7" s="370" t="s">
        <v>7</v>
      </c>
      <c r="AA7" s="371"/>
      <c r="AB7" s="371"/>
      <c r="AC7" s="371"/>
      <c r="AD7" s="371"/>
      <c r="AE7" s="372"/>
      <c r="AF7" s="396" t="s">
        <v>8</v>
      </c>
      <c r="AG7" s="397"/>
      <c r="AH7" s="397"/>
      <c r="AI7" s="483"/>
      <c r="AJ7" s="424"/>
      <c r="AK7" s="424"/>
      <c r="AL7" s="424"/>
      <c r="AM7" s="424"/>
      <c r="AN7" s="424"/>
      <c r="AO7" s="424"/>
      <c r="AP7" s="424"/>
      <c r="AQ7" s="424"/>
      <c r="AR7" s="425"/>
      <c r="AS7" s="482" t="s">
        <v>68</v>
      </c>
      <c r="AT7" s="7"/>
      <c r="AU7" s="47"/>
    </row>
    <row r="8" spans="1:47" s="2" customFormat="1" ht="18.75" customHeight="1" thickBot="1">
      <c r="A8" s="47"/>
      <c r="B8" s="552"/>
      <c r="C8" s="553"/>
      <c r="D8" s="553"/>
      <c r="E8" s="553"/>
      <c r="F8" s="553"/>
      <c r="G8" s="553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373"/>
      <c r="AA8" s="374"/>
      <c r="AB8" s="374"/>
      <c r="AC8" s="374"/>
      <c r="AD8" s="374"/>
      <c r="AE8" s="375"/>
      <c r="AF8" s="398"/>
      <c r="AG8" s="399"/>
      <c r="AH8" s="399"/>
      <c r="AI8" s="484"/>
      <c r="AJ8" s="485"/>
      <c r="AK8" s="485"/>
      <c r="AL8" s="485"/>
      <c r="AM8" s="485"/>
      <c r="AN8" s="485"/>
      <c r="AO8" s="485"/>
      <c r="AP8" s="485"/>
      <c r="AQ8" s="485"/>
      <c r="AR8" s="486"/>
      <c r="AS8" s="482"/>
      <c r="AT8" s="7"/>
      <c r="AU8" s="47"/>
    </row>
    <row r="9" spans="1:47" s="2" customFormat="1" ht="15" customHeight="1">
      <c r="A9" s="47"/>
      <c r="B9" s="552"/>
      <c r="C9" s="553"/>
      <c r="D9" s="553"/>
      <c r="E9" s="553"/>
      <c r="F9" s="553"/>
      <c r="G9" s="553"/>
      <c r="H9" s="492" t="s">
        <v>252</v>
      </c>
      <c r="I9" s="496"/>
      <c r="J9" s="496"/>
      <c r="K9" s="496"/>
      <c r="L9" s="496"/>
      <c r="M9" s="496"/>
      <c r="N9" s="496"/>
      <c r="O9" s="496"/>
      <c r="P9" s="493"/>
      <c r="Q9" s="511" t="s">
        <v>9</v>
      </c>
      <c r="R9" s="538"/>
      <c r="S9" s="539"/>
      <c r="T9" s="539"/>
      <c r="U9" s="539"/>
      <c r="V9" s="539"/>
      <c r="W9" s="540"/>
      <c r="X9" s="4"/>
      <c r="Y9" s="4"/>
      <c r="Z9" s="370" t="s">
        <v>10</v>
      </c>
      <c r="AA9" s="371"/>
      <c r="AB9" s="371"/>
      <c r="AC9" s="371"/>
      <c r="AD9" s="371"/>
      <c r="AE9" s="372"/>
      <c r="AF9" s="396" t="s">
        <v>11</v>
      </c>
      <c r="AG9" s="397"/>
      <c r="AH9" s="397"/>
      <c r="AI9" s="483"/>
      <c r="AJ9" s="424"/>
      <c r="AK9" s="424"/>
      <c r="AL9" s="424"/>
      <c r="AM9" s="424"/>
      <c r="AN9" s="424"/>
      <c r="AO9" s="424"/>
      <c r="AP9" s="424"/>
      <c r="AQ9" s="424"/>
      <c r="AR9" s="425"/>
      <c r="AS9" s="482" t="s">
        <v>68</v>
      </c>
      <c r="AT9" s="7"/>
      <c r="AU9" s="6"/>
    </row>
    <row r="10" spans="1:47" s="2" customFormat="1" ht="21" customHeight="1" thickBot="1">
      <c r="A10" s="47"/>
      <c r="B10" s="552"/>
      <c r="C10" s="553"/>
      <c r="D10" s="553"/>
      <c r="E10" s="553"/>
      <c r="F10" s="553"/>
      <c r="G10" s="553"/>
      <c r="H10" s="494"/>
      <c r="I10" s="497"/>
      <c r="J10" s="497"/>
      <c r="K10" s="497"/>
      <c r="L10" s="497"/>
      <c r="M10" s="497"/>
      <c r="N10" s="497"/>
      <c r="O10" s="497"/>
      <c r="P10" s="495"/>
      <c r="Q10" s="531"/>
      <c r="R10" s="541"/>
      <c r="S10" s="542"/>
      <c r="T10" s="542"/>
      <c r="U10" s="542"/>
      <c r="V10" s="542"/>
      <c r="W10" s="543"/>
      <c r="Y10" s="4"/>
      <c r="Z10" s="373"/>
      <c r="AA10" s="374"/>
      <c r="AB10" s="374"/>
      <c r="AC10" s="374"/>
      <c r="AD10" s="374"/>
      <c r="AE10" s="375"/>
      <c r="AF10" s="398"/>
      <c r="AG10" s="399"/>
      <c r="AH10" s="399"/>
      <c r="AI10" s="484"/>
      <c r="AJ10" s="485"/>
      <c r="AK10" s="485"/>
      <c r="AL10" s="485"/>
      <c r="AM10" s="485"/>
      <c r="AN10" s="485"/>
      <c r="AO10" s="485"/>
      <c r="AP10" s="485"/>
      <c r="AQ10" s="485"/>
      <c r="AR10" s="486"/>
      <c r="AS10" s="482"/>
      <c r="AT10" s="7"/>
      <c r="AU10" s="6"/>
    </row>
    <row r="11" spans="1:47" s="2" customFormat="1" ht="18.75" customHeight="1">
      <c r="A11" s="47"/>
      <c r="B11" s="552"/>
      <c r="C11" s="553"/>
      <c r="D11" s="553"/>
      <c r="E11" s="553"/>
      <c r="F11" s="553"/>
      <c r="G11" s="553"/>
      <c r="H11" s="503" t="s">
        <v>12</v>
      </c>
      <c r="I11" s="504"/>
      <c r="J11" s="544" t="s">
        <v>13</v>
      </c>
      <c r="K11" s="545"/>
      <c r="L11" s="545"/>
      <c r="M11" s="545"/>
      <c r="N11" s="545"/>
      <c r="O11" s="545"/>
      <c r="P11" s="545"/>
      <c r="Q11" s="545"/>
      <c r="R11" s="545"/>
      <c r="S11" s="545"/>
      <c r="T11" s="545"/>
      <c r="U11" s="545"/>
      <c r="V11" s="545"/>
      <c r="W11" s="546"/>
      <c r="Y11" s="4"/>
      <c r="Z11" s="370" t="s">
        <v>14</v>
      </c>
      <c r="AA11" s="371"/>
      <c r="AB11" s="371"/>
      <c r="AC11" s="371"/>
      <c r="AD11" s="371"/>
      <c r="AE11" s="372"/>
      <c r="AF11" s="396" t="s">
        <v>15</v>
      </c>
      <c r="AG11" s="397"/>
      <c r="AH11" s="397"/>
      <c r="AI11" s="483"/>
      <c r="AJ11" s="424"/>
      <c r="AK11" s="424"/>
      <c r="AL11" s="424"/>
      <c r="AM11" s="424"/>
      <c r="AN11" s="424"/>
      <c r="AO11" s="424"/>
      <c r="AP11" s="424"/>
      <c r="AQ11" s="424"/>
      <c r="AR11" s="425"/>
      <c r="AS11" s="19"/>
      <c r="AT11" s="7"/>
      <c r="AU11" s="6"/>
    </row>
    <row r="12" spans="1:47" s="2" customFormat="1" ht="24" customHeight="1" thickBot="1">
      <c r="A12" s="47"/>
      <c r="B12" s="552"/>
      <c r="C12" s="553"/>
      <c r="D12" s="553"/>
      <c r="E12" s="553"/>
      <c r="F12" s="553"/>
      <c r="G12" s="553"/>
      <c r="H12" s="505"/>
      <c r="I12" s="506"/>
      <c r="J12" s="547"/>
      <c r="K12" s="548"/>
      <c r="L12" s="548"/>
      <c r="M12" s="548"/>
      <c r="N12" s="548"/>
      <c r="O12" s="548"/>
      <c r="P12" s="548"/>
      <c r="Q12" s="548"/>
      <c r="R12" s="548"/>
      <c r="S12" s="548"/>
      <c r="T12" s="548"/>
      <c r="U12" s="548"/>
      <c r="V12" s="548"/>
      <c r="W12" s="549"/>
      <c r="X12" s="4"/>
      <c r="Y12" s="4"/>
      <c r="Z12" s="373"/>
      <c r="AA12" s="374"/>
      <c r="AB12" s="374"/>
      <c r="AC12" s="374"/>
      <c r="AD12" s="374"/>
      <c r="AE12" s="375"/>
      <c r="AF12" s="398"/>
      <c r="AG12" s="399"/>
      <c r="AH12" s="399"/>
      <c r="AI12" s="484"/>
      <c r="AJ12" s="485"/>
      <c r="AK12" s="485"/>
      <c r="AL12" s="485"/>
      <c r="AM12" s="485"/>
      <c r="AN12" s="485"/>
      <c r="AO12" s="485"/>
      <c r="AP12" s="485"/>
      <c r="AQ12" s="485"/>
      <c r="AR12" s="486"/>
      <c r="AS12" s="19"/>
      <c r="AT12" s="7"/>
      <c r="AU12" s="6"/>
    </row>
    <row r="13" spans="1:47" s="2" customFormat="1" ht="24.75" customHeight="1">
      <c r="A13" s="47"/>
      <c r="B13" s="552"/>
      <c r="C13" s="553"/>
      <c r="D13" s="553"/>
      <c r="E13" s="553"/>
      <c r="F13" s="553"/>
      <c r="G13" s="553"/>
      <c r="H13" s="406" t="s">
        <v>16</v>
      </c>
      <c r="I13" s="407"/>
      <c r="J13" s="452"/>
      <c r="K13" s="453"/>
      <c r="L13" s="522"/>
      <c r="M13" s="453"/>
      <c r="N13" s="456"/>
      <c r="O13" s="457"/>
      <c r="P13" s="406" t="s">
        <v>17</v>
      </c>
      <c r="Q13" s="407"/>
      <c r="R13" s="452"/>
      <c r="S13" s="453"/>
      <c r="T13" s="522"/>
      <c r="U13" s="453"/>
      <c r="V13" s="456"/>
      <c r="W13" s="457"/>
      <c r="Y13" s="4"/>
      <c r="Z13" s="376" t="s">
        <v>18</v>
      </c>
      <c r="AA13" s="377"/>
      <c r="AB13" s="377"/>
      <c r="AC13" s="377"/>
      <c r="AD13" s="377"/>
      <c r="AE13" s="378"/>
      <c r="AF13" s="396" t="s">
        <v>19</v>
      </c>
      <c r="AG13" s="397"/>
      <c r="AH13" s="526"/>
      <c r="AI13" s="483" t="s">
        <v>20</v>
      </c>
      <c r="AJ13" s="424"/>
      <c r="AK13" s="425"/>
      <c r="AL13" s="423" t="s">
        <v>21</v>
      </c>
      <c r="AM13" s="425"/>
      <c r="AN13" s="400" t="s">
        <v>22</v>
      </c>
      <c r="AO13" s="401"/>
      <c r="AP13" s="423" t="s">
        <v>23</v>
      </c>
      <c r="AQ13" s="487"/>
      <c r="AR13" s="488"/>
      <c r="AS13" s="4"/>
      <c r="AT13" s="7"/>
      <c r="AU13" s="6"/>
    </row>
    <row r="14" spans="1:47" s="2" customFormat="1" ht="27" customHeight="1" thickBot="1">
      <c r="A14" s="47"/>
      <c r="B14" s="554"/>
      <c r="C14" s="555"/>
      <c r="D14" s="555"/>
      <c r="E14" s="555"/>
      <c r="F14" s="555"/>
      <c r="G14" s="555"/>
      <c r="H14" s="408"/>
      <c r="I14" s="409"/>
      <c r="J14" s="454"/>
      <c r="K14" s="455"/>
      <c r="L14" s="523"/>
      <c r="M14" s="455"/>
      <c r="N14" s="524"/>
      <c r="O14" s="525"/>
      <c r="P14" s="501"/>
      <c r="Q14" s="502"/>
      <c r="R14" s="454"/>
      <c r="S14" s="455"/>
      <c r="T14" s="523"/>
      <c r="U14" s="455"/>
      <c r="V14" s="458"/>
      <c r="W14" s="459"/>
      <c r="Y14" s="4"/>
      <c r="Z14" s="379"/>
      <c r="AA14" s="380"/>
      <c r="AB14" s="380"/>
      <c r="AC14" s="380"/>
      <c r="AD14" s="380"/>
      <c r="AE14" s="381"/>
      <c r="AF14" s="527"/>
      <c r="AG14" s="528"/>
      <c r="AH14" s="529"/>
      <c r="AI14" s="484"/>
      <c r="AJ14" s="485"/>
      <c r="AK14" s="486"/>
      <c r="AL14" s="484"/>
      <c r="AM14" s="486"/>
      <c r="AN14" s="402"/>
      <c r="AO14" s="403"/>
      <c r="AP14" s="489"/>
      <c r="AQ14" s="490"/>
      <c r="AR14" s="491"/>
      <c r="AS14" s="4"/>
      <c r="AT14" s="7"/>
      <c r="AU14" s="47"/>
    </row>
    <row r="15" spans="1:47" s="2" customFormat="1" ht="12.75" customHeight="1">
      <c r="A15" s="47"/>
      <c r="B15" s="556" t="s">
        <v>24</v>
      </c>
      <c r="C15" s="557"/>
      <c r="D15" s="557"/>
      <c r="E15" s="557"/>
      <c r="F15" s="557"/>
      <c r="G15" s="557"/>
      <c r="H15" s="557"/>
      <c r="I15" s="557"/>
      <c r="J15" s="557"/>
      <c r="K15" s="557"/>
      <c r="L15" s="557"/>
      <c r="M15" s="557"/>
      <c r="N15" s="557"/>
      <c r="O15" s="557"/>
      <c r="P15" s="557"/>
      <c r="Q15" s="557"/>
      <c r="R15" s="557"/>
      <c r="S15" s="557"/>
      <c r="T15" s="557"/>
      <c r="U15" s="557"/>
      <c r="V15" s="557"/>
      <c r="W15" s="558"/>
      <c r="X15" s="9"/>
      <c r="Y15" s="9"/>
      <c r="Z15" s="379"/>
      <c r="AA15" s="380"/>
      <c r="AB15" s="380"/>
      <c r="AC15" s="380"/>
      <c r="AD15" s="380"/>
      <c r="AE15" s="381"/>
      <c r="AF15" s="527"/>
      <c r="AG15" s="528"/>
      <c r="AH15" s="529"/>
      <c r="AI15" s="389">
        <v>1</v>
      </c>
      <c r="AJ15" s="390"/>
      <c r="AK15" s="391"/>
      <c r="AL15" s="389">
        <v>2</v>
      </c>
      <c r="AM15" s="391"/>
      <c r="AN15" s="402"/>
      <c r="AO15" s="403"/>
      <c r="AP15" s="389"/>
      <c r="AQ15" s="390"/>
      <c r="AR15" s="391"/>
      <c r="AS15" s="4"/>
      <c r="AT15" s="7"/>
      <c r="AU15" s="47"/>
    </row>
    <row r="16" spans="1:47" s="2" customFormat="1" ht="25.5" customHeight="1" thickBot="1">
      <c r="A16" s="47"/>
      <c r="B16" s="559"/>
      <c r="C16" s="560"/>
      <c r="D16" s="560"/>
      <c r="E16" s="560"/>
      <c r="F16" s="560"/>
      <c r="G16" s="560"/>
      <c r="H16" s="560"/>
      <c r="I16" s="560"/>
      <c r="J16" s="560"/>
      <c r="K16" s="560"/>
      <c r="L16" s="560"/>
      <c r="M16" s="560"/>
      <c r="N16" s="560"/>
      <c r="O16" s="560"/>
      <c r="P16" s="560"/>
      <c r="Q16" s="560"/>
      <c r="R16" s="560"/>
      <c r="S16" s="560"/>
      <c r="T16" s="560"/>
      <c r="U16" s="560"/>
      <c r="V16" s="560"/>
      <c r="W16" s="561"/>
      <c r="X16" s="9"/>
      <c r="Y16" s="9"/>
      <c r="Z16" s="382"/>
      <c r="AA16" s="383"/>
      <c r="AB16" s="383"/>
      <c r="AC16" s="383"/>
      <c r="AD16" s="383"/>
      <c r="AE16" s="384"/>
      <c r="AF16" s="398"/>
      <c r="AG16" s="399"/>
      <c r="AH16" s="530"/>
      <c r="AI16" s="392"/>
      <c r="AJ16" s="393"/>
      <c r="AK16" s="394"/>
      <c r="AL16" s="392"/>
      <c r="AM16" s="394"/>
      <c r="AN16" s="404"/>
      <c r="AO16" s="405"/>
      <c r="AP16" s="392"/>
      <c r="AQ16" s="393"/>
      <c r="AR16" s="394"/>
      <c r="AS16" s="18"/>
      <c r="AT16" s="7"/>
      <c r="AU16" s="47"/>
    </row>
    <row r="17" spans="1:47" s="2" customFormat="1" ht="24.75" customHeight="1">
      <c r="A17" s="47"/>
      <c r="B17" s="3"/>
      <c r="C17" s="498" t="s">
        <v>25</v>
      </c>
      <c r="D17" s="395" t="s">
        <v>254</v>
      </c>
      <c r="E17" s="334"/>
      <c r="F17" s="334"/>
      <c r="G17" s="334"/>
      <c r="H17" s="334"/>
      <c r="I17" s="334"/>
      <c r="J17" s="334"/>
      <c r="K17" s="334"/>
      <c r="L17" s="334"/>
      <c r="M17" s="334"/>
      <c r="N17" s="334"/>
      <c r="O17" s="334"/>
      <c r="P17" s="334"/>
      <c r="Q17" s="334"/>
      <c r="R17" s="334"/>
      <c r="S17" s="334"/>
      <c r="T17" s="334"/>
      <c r="U17" s="334"/>
      <c r="V17" s="334"/>
      <c r="W17" s="334"/>
      <c r="X17" s="334"/>
      <c r="Y17" s="334"/>
      <c r="Z17" s="334"/>
      <c r="AA17" s="334"/>
      <c r="AB17" s="334"/>
      <c r="AC17" s="334"/>
      <c r="AD17" s="334"/>
      <c r="AE17" s="334"/>
      <c r="AF17" s="334"/>
      <c r="AG17" s="334"/>
      <c r="AH17" s="334"/>
      <c r="AI17" s="334"/>
      <c r="AJ17" s="334"/>
      <c r="AK17" s="334"/>
      <c r="AL17" s="334"/>
      <c r="AM17" s="334"/>
      <c r="AN17" s="334"/>
      <c r="AO17" s="334"/>
      <c r="AP17" s="334"/>
      <c r="AQ17" s="334"/>
      <c r="AR17" s="334"/>
      <c r="AS17" s="335"/>
      <c r="AT17" s="7"/>
      <c r="AU17" s="47"/>
    </row>
    <row r="18" spans="1:47" s="2" customFormat="1" ht="24.75" customHeight="1" thickBot="1">
      <c r="A18" s="47"/>
      <c r="B18" s="3"/>
      <c r="C18" s="500"/>
      <c r="D18" s="336"/>
      <c r="E18" s="337"/>
      <c r="F18" s="337"/>
      <c r="G18" s="337"/>
      <c r="H18" s="337"/>
      <c r="I18" s="337"/>
      <c r="J18" s="337"/>
      <c r="K18" s="337"/>
      <c r="L18" s="337"/>
      <c r="M18" s="337"/>
      <c r="N18" s="337"/>
      <c r="O18" s="337"/>
      <c r="P18" s="337"/>
      <c r="Q18" s="337"/>
      <c r="R18" s="337"/>
      <c r="S18" s="337"/>
      <c r="T18" s="337"/>
      <c r="U18" s="337"/>
      <c r="V18" s="337"/>
      <c r="W18" s="337"/>
      <c r="X18" s="337"/>
      <c r="Y18" s="337"/>
      <c r="Z18" s="337"/>
      <c r="AA18" s="337"/>
      <c r="AB18" s="337"/>
      <c r="AC18" s="337"/>
      <c r="AD18" s="337"/>
      <c r="AE18" s="337"/>
      <c r="AF18" s="337"/>
      <c r="AG18" s="337"/>
      <c r="AH18" s="337"/>
      <c r="AI18" s="337"/>
      <c r="AJ18" s="337"/>
      <c r="AK18" s="337"/>
      <c r="AL18" s="337"/>
      <c r="AM18" s="337"/>
      <c r="AN18" s="337"/>
      <c r="AO18" s="337"/>
      <c r="AP18" s="337"/>
      <c r="AQ18" s="337"/>
      <c r="AR18" s="337"/>
      <c r="AS18" s="338"/>
      <c r="AT18" s="7"/>
      <c r="AU18" s="47"/>
    </row>
    <row r="19" spans="1:47" s="2" customFormat="1" ht="24.75" customHeight="1">
      <c r="A19" s="47"/>
      <c r="B19" s="3"/>
      <c r="C19" s="498" t="s">
        <v>26</v>
      </c>
      <c r="D19" s="395" t="s">
        <v>255</v>
      </c>
      <c r="E19" s="334"/>
      <c r="F19" s="334"/>
      <c r="G19" s="334"/>
      <c r="H19" s="334"/>
      <c r="I19" s="334"/>
      <c r="J19" s="334"/>
      <c r="K19" s="334"/>
      <c r="L19" s="334"/>
      <c r="M19" s="334"/>
      <c r="N19" s="334"/>
      <c r="O19" s="334"/>
      <c r="P19" s="334"/>
      <c r="Q19" s="335"/>
      <c r="R19" s="385" t="s">
        <v>27</v>
      </c>
      <c r="S19" s="386"/>
      <c r="T19" s="395" t="s">
        <v>253</v>
      </c>
      <c r="U19" s="334"/>
      <c r="V19" s="334"/>
      <c r="W19" s="334"/>
      <c r="X19" s="334"/>
      <c r="Y19" s="334"/>
      <c r="Z19" s="334"/>
      <c r="AA19" s="334"/>
      <c r="AB19" s="334"/>
      <c r="AC19" s="334"/>
      <c r="AD19" s="334"/>
      <c r="AE19" s="334"/>
      <c r="AF19" s="334"/>
      <c r="AG19" s="334"/>
      <c r="AH19" s="335"/>
      <c r="AI19" s="385" t="s">
        <v>29</v>
      </c>
      <c r="AJ19" s="386"/>
      <c r="AK19" s="562" t="s">
        <v>30</v>
      </c>
      <c r="AL19" s="563"/>
      <c r="AM19" s="563"/>
      <c r="AN19" s="563"/>
      <c r="AO19" s="563"/>
      <c r="AP19" s="563"/>
      <c r="AQ19" s="563"/>
      <c r="AR19" s="563"/>
      <c r="AS19" s="564"/>
      <c r="AT19" s="7"/>
      <c r="AU19" s="47"/>
    </row>
    <row r="20" spans="1:47" s="2" customFormat="1" ht="24.75" customHeight="1" thickBot="1">
      <c r="A20" s="47"/>
      <c r="B20" s="3"/>
      <c r="C20" s="500"/>
      <c r="D20" s="336"/>
      <c r="E20" s="337"/>
      <c r="F20" s="337"/>
      <c r="G20" s="337"/>
      <c r="H20" s="337"/>
      <c r="I20" s="337"/>
      <c r="J20" s="337"/>
      <c r="K20" s="337"/>
      <c r="L20" s="337"/>
      <c r="M20" s="337"/>
      <c r="N20" s="337"/>
      <c r="O20" s="337"/>
      <c r="P20" s="337"/>
      <c r="Q20" s="338"/>
      <c r="R20" s="387"/>
      <c r="S20" s="388"/>
      <c r="T20" s="336"/>
      <c r="U20" s="337"/>
      <c r="V20" s="337"/>
      <c r="W20" s="337"/>
      <c r="X20" s="337"/>
      <c r="Y20" s="337"/>
      <c r="Z20" s="337"/>
      <c r="AA20" s="337"/>
      <c r="AB20" s="337"/>
      <c r="AC20" s="337"/>
      <c r="AD20" s="337"/>
      <c r="AE20" s="337"/>
      <c r="AF20" s="337"/>
      <c r="AG20" s="337"/>
      <c r="AH20" s="338"/>
      <c r="AI20" s="387"/>
      <c r="AJ20" s="388"/>
      <c r="AK20" s="565"/>
      <c r="AL20" s="566"/>
      <c r="AM20" s="566"/>
      <c r="AN20" s="566"/>
      <c r="AO20" s="566"/>
      <c r="AP20" s="566"/>
      <c r="AQ20" s="566"/>
      <c r="AR20" s="566"/>
      <c r="AS20" s="567"/>
      <c r="AT20" s="7"/>
      <c r="AU20" s="47"/>
    </row>
    <row r="21" spans="1:47" s="2" customFormat="1" ht="14.25" customHeight="1">
      <c r="A21" s="47"/>
      <c r="B21" s="3"/>
      <c r="C21" s="498" t="s">
        <v>31</v>
      </c>
      <c r="D21" s="369" t="s">
        <v>32</v>
      </c>
      <c r="E21" s="90"/>
      <c r="F21" s="572" t="s">
        <v>256</v>
      </c>
      <c r="G21" s="573"/>
      <c r="H21" s="573"/>
      <c r="I21" s="573"/>
      <c r="J21" s="573"/>
      <c r="K21" s="573"/>
      <c r="L21" s="573"/>
      <c r="M21" s="573"/>
      <c r="N21" s="573"/>
      <c r="O21" s="573"/>
      <c r="P21" s="573"/>
      <c r="Q21" s="573"/>
      <c r="R21" s="573"/>
      <c r="S21" s="573"/>
      <c r="T21" s="574"/>
      <c r="U21" s="385" t="s">
        <v>33</v>
      </c>
      <c r="V21" s="386"/>
      <c r="W21" s="435" t="s">
        <v>257</v>
      </c>
      <c r="X21" s="568"/>
      <c r="Y21" s="568"/>
      <c r="Z21" s="568"/>
      <c r="AA21" s="568"/>
      <c r="AB21" s="568"/>
      <c r="AC21" s="568"/>
      <c r="AD21" s="568"/>
      <c r="AE21" s="568"/>
      <c r="AF21" s="568"/>
      <c r="AG21" s="568"/>
      <c r="AH21" s="436"/>
      <c r="AI21" s="385" t="s">
        <v>35</v>
      </c>
      <c r="AJ21" s="386"/>
      <c r="AK21" s="435" t="s">
        <v>258</v>
      </c>
      <c r="AL21" s="436"/>
      <c r="AM21" s="423" t="s">
        <v>36</v>
      </c>
      <c r="AN21" s="425"/>
      <c r="AO21" s="580" t="s">
        <v>37</v>
      </c>
      <c r="AP21" s="581"/>
      <c r="AQ21" s="581"/>
      <c r="AR21" s="581" t="s">
        <v>38</v>
      </c>
      <c r="AS21" s="201"/>
      <c r="AT21" s="7"/>
      <c r="AU21" s="47"/>
    </row>
    <row r="22" spans="1:47" ht="33" customHeight="1" thickBot="1">
      <c r="A22" s="6"/>
      <c r="B22" s="3"/>
      <c r="C22" s="500"/>
      <c r="D22" s="95"/>
      <c r="E22" s="96"/>
      <c r="F22" s="575"/>
      <c r="G22" s="575"/>
      <c r="H22" s="575"/>
      <c r="I22" s="575"/>
      <c r="J22" s="575"/>
      <c r="K22" s="575"/>
      <c r="L22" s="575"/>
      <c r="M22" s="575"/>
      <c r="N22" s="575"/>
      <c r="O22" s="575"/>
      <c r="P22" s="575"/>
      <c r="Q22" s="575"/>
      <c r="R22" s="575"/>
      <c r="S22" s="575"/>
      <c r="T22" s="576"/>
      <c r="U22" s="387"/>
      <c r="V22" s="388"/>
      <c r="W22" s="569"/>
      <c r="X22" s="570"/>
      <c r="Y22" s="570"/>
      <c r="Z22" s="570"/>
      <c r="AA22" s="570"/>
      <c r="AB22" s="570"/>
      <c r="AC22" s="570"/>
      <c r="AD22" s="570"/>
      <c r="AE22" s="570"/>
      <c r="AF22" s="570"/>
      <c r="AG22" s="570"/>
      <c r="AH22" s="571"/>
      <c r="AI22" s="387"/>
      <c r="AJ22" s="388"/>
      <c r="AK22" s="437"/>
      <c r="AL22" s="438"/>
      <c r="AM22" s="426"/>
      <c r="AN22" s="428"/>
      <c r="AO22" s="582"/>
      <c r="AP22" s="583"/>
      <c r="AQ22" s="583"/>
      <c r="AR22" s="583"/>
      <c r="AS22" s="584"/>
      <c r="AT22" s="7"/>
      <c r="AU22" s="6"/>
    </row>
    <row r="23" spans="1:47" ht="22.5" customHeight="1">
      <c r="A23" s="6"/>
      <c r="B23" s="3"/>
      <c r="C23" s="460" t="s">
        <v>261</v>
      </c>
      <c r="D23" s="340"/>
      <c r="E23" s="340"/>
      <c r="F23" s="340"/>
      <c r="G23" s="340"/>
      <c r="H23" s="340"/>
      <c r="I23" s="340"/>
      <c r="J23" s="340"/>
      <c r="K23" s="340"/>
      <c r="L23" s="340"/>
      <c r="M23" s="340"/>
      <c r="N23" s="340"/>
      <c r="O23" s="340"/>
      <c r="P23" s="340"/>
      <c r="Q23" s="340"/>
      <c r="R23" s="340"/>
      <c r="S23" s="340"/>
      <c r="T23" s="340"/>
      <c r="U23" s="340"/>
      <c r="V23" s="340"/>
      <c r="W23" s="340"/>
      <c r="X23" s="340"/>
      <c r="Y23" s="340"/>
      <c r="Z23" s="340"/>
      <c r="AA23" s="340"/>
      <c r="AB23" s="340"/>
      <c r="AC23" s="340"/>
      <c r="AD23" s="340"/>
      <c r="AE23" s="340"/>
      <c r="AF23" s="340"/>
      <c r="AG23" s="340"/>
      <c r="AH23" s="341"/>
      <c r="AI23" s="385" t="s">
        <v>39</v>
      </c>
      <c r="AJ23" s="386"/>
      <c r="AK23" s="585" t="s">
        <v>40</v>
      </c>
      <c r="AL23" s="586"/>
      <c r="AM23" s="589"/>
      <c r="AN23" s="589"/>
      <c r="AO23" s="589"/>
      <c r="AP23" s="589"/>
      <c r="AQ23" s="589"/>
      <c r="AR23" s="589"/>
      <c r="AS23" s="590"/>
      <c r="AT23" s="7"/>
      <c r="AU23" s="6"/>
    </row>
    <row r="24" spans="1:47" ht="22.5" customHeight="1" thickBot="1">
      <c r="A24" s="6"/>
      <c r="B24" s="3"/>
      <c r="C24" s="461"/>
      <c r="D24" s="462"/>
      <c r="E24" s="462"/>
      <c r="F24" s="462"/>
      <c r="G24" s="462"/>
      <c r="H24" s="462"/>
      <c r="I24" s="462"/>
      <c r="J24" s="462"/>
      <c r="K24" s="462"/>
      <c r="L24" s="462"/>
      <c r="M24" s="462"/>
      <c r="N24" s="462"/>
      <c r="O24" s="462"/>
      <c r="P24" s="462"/>
      <c r="Q24" s="462"/>
      <c r="R24" s="462"/>
      <c r="S24" s="462"/>
      <c r="T24" s="462"/>
      <c r="U24" s="462"/>
      <c r="V24" s="462"/>
      <c r="W24" s="462"/>
      <c r="X24" s="462"/>
      <c r="Y24" s="462"/>
      <c r="Z24" s="462"/>
      <c r="AA24" s="462"/>
      <c r="AB24" s="462"/>
      <c r="AC24" s="343"/>
      <c r="AD24" s="343"/>
      <c r="AE24" s="462"/>
      <c r="AF24" s="462"/>
      <c r="AG24" s="462"/>
      <c r="AH24" s="463"/>
      <c r="AI24" s="387"/>
      <c r="AJ24" s="388"/>
      <c r="AK24" s="587"/>
      <c r="AL24" s="588"/>
      <c r="AM24" s="591"/>
      <c r="AN24" s="591"/>
      <c r="AO24" s="591"/>
      <c r="AP24" s="591"/>
      <c r="AQ24" s="591"/>
      <c r="AR24" s="591"/>
      <c r="AS24" s="592"/>
      <c r="AT24" s="7"/>
      <c r="AU24" s="6"/>
    </row>
    <row r="25" spans="1:47" ht="36.75" customHeight="1" thickBot="1">
      <c r="A25" s="6"/>
      <c r="B25" s="3"/>
      <c r="C25" s="511" t="s">
        <v>41</v>
      </c>
      <c r="D25" s="602" t="s">
        <v>260</v>
      </c>
      <c r="E25" s="603"/>
      <c r="F25" s="603"/>
      <c r="G25" s="603"/>
      <c r="H25" s="603"/>
      <c r="I25" s="603"/>
      <c r="J25" s="603"/>
      <c r="K25" s="603"/>
      <c r="L25" s="604"/>
      <c r="M25" s="11"/>
      <c r="N25" s="11"/>
      <c r="O25" s="11"/>
      <c r="P25" s="11"/>
      <c r="Q25" s="11"/>
      <c r="R25" s="11"/>
      <c r="S25" s="11"/>
      <c r="T25" s="464" t="s">
        <v>42</v>
      </c>
      <c r="U25" s="258"/>
      <c r="V25" s="258"/>
      <c r="W25" s="258"/>
      <c r="X25" s="258"/>
      <c r="Y25" s="258"/>
      <c r="Z25" s="258"/>
      <c r="AA25" s="258"/>
      <c r="AB25" s="258"/>
      <c r="AC25" s="25"/>
      <c r="AD25" s="26"/>
      <c r="AE25" s="431" t="s">
        <v>43</v>
      </c>
      <c r="AF25" s="386"/>
      <c r="AG25" s="439" t="s">
        <v>44</v>
      </c>
      <c r="AH25" s="440"/>
      <c r="AI25" s="440"/>
      <c r="AJ25" s="440"/>
      <c r="AK25" s="440"/>
      <c r="AL25" s="441"/>
      <c r="AM25" s="400" t="s">
        <v>45</v>
      </c>
      <c r="AN25" s="401"/>
      <c r="AO25" s="423" t="s">
        <v>46</v>
      </c>
      <c r="AP25" s="424"/>
      <c r="AQ25" s="424"/>
      <c r="AR25" s="425"/>
      <c r="AS25" s="21" t="s">
        <v>47</v>
      </c>
      <c r="AT25" s="7"/>
      <c r="AU25" s="6"/>
    </row>
    <row r="26" spans="1:47" ht="24.75" customHeight="1">
      <c r="A26" s="6"/>
      <c r="B26" s="3"/>
      <c r="C26" s="512"/>
      <c r="D26" s="605"/>
      <c r="E26" s="606"/>
      <c r="F26" s="606"/>
      <c r="G26" s="606"/>
      <c r="H26" s="606"/>
      <c r="I26" s="606"/>
      <c r="J26" s="606"/>
      <c r="K26" s="606"/>
      <c r="L26" s="607"/>
      <c r="M26" s="11"/>
      <c r="N26" s="11"/>
      <c r="O26" s="11"/>
      <c r="P26" s="11"/>
      <c r="Q26" s="11"/>
      <c r="R26" s="11"/>
      <c r="S26" s="11"/>
      <c r="T26" s="465" t="s">
        <v>246</v>
      </c>
      <c r="U26" s="466"/>
      <c r="V26" s="385" t="s">
        <v>49</v>
      </c>
      <c r="W26" s="431"/>
      <c r="X26" s="386"/>
      <c r="Y26" s="469" t="s">
        <v>259</v>
      </c>
      <c r="Z26" s="470"/>
      <c r="AA26" s="470"/>
      <c r="AB26" s="470"/>
      <c r="AC26" s="27"/>
      <c r="AD26" s="29"/>
      <c r="AE26" s="432"/>
      <c r="AF26" s="433"/>
      <c r="AG26" s="410" t="s">
        <v>47</v>
      </c>
      <c r="AH26" s="411"/>
      <c r="AI26" s="429">
        <v>1</v>
      </c>
      <c r="AJ26" s="410" t="s">
        <v>51</v>
      </c>
      <c r="AK26" s="411"/>
      <c r="AL26" s="156">
        <v>2</v>
      </c>
      <c r="AM26" s="402"/>
      <c r="AN26" s="403"/>
      <c r="AO26" s="426"/>
      <c r="AP26" s="427"/>
      <c r="AQ26" s="427"/>
      <c r="AR26" s="428"/>
      <c r="AS26" s="593">
        <v>1</v>
      </c>
      <c r="AT26" s="7"/>
      <c r="AU26" s="6"/>
    </row>
    <row r="27" spans="1:47" ht="24.75" customHeight="1" thickBot="1">
      <c r="A27" s="6"/>
      <c r="B27" s="3"/>
      <c r="C27" s="512"/>
      <c r="D27" s="608"/>
      <c r="E27" s="609"/>
      <c r="F27" s="609"/>
      <c r="G27" s="609"/>
      <c r="H27" s="609"/>
      <c r="I27" s="609"/>
      <c r="J27" s="609"/>
      <c r="K27" s="609"/>
      <c r="L27" s="610"/>
      <c r="M27" s="11"/>
      <c r="N27" s="11"/>
      <c r="O27" s="11"/>
      <c r="P27" s="11"/>
      <c r="Q27" s="11"/>
      <c r="R27" s="11"/>
      <c r="S27" s="11"/>
      <c r="T27" s="467"/>
      <c r="U27" s="468"/>
      <c r="V27" s="387"/>
      <c r="W27" s="434"/>
      <c r="X27" s="388"/>
      <c r="Y27" s="471"/>
      <c r="Z27" s="472"/>
      <c r="AA27" s="472"/>
      <c r="AB27" s="472"/>
      <c r="AC27" s="28"/>
      <c r="AD27" s="30"/>
      <c r="AE27" s="434"/>
      <c r="AF27" s="388"/>
      <c r="AG27" s="412"/>
      <c r="AH27" s="413"/>
      <c r="AI27" s="429"/>
      <c r="AJ27" s="412"/>
      <c r="AK27" s="413"/>
      <c r="AL27" s="156"/>
      <c r="AM27" s="402"/>
      <c r="AN27" s="403"/>
      <c r="AO27" s="426"/>
      <c r="AP27" s="427"/>
      <c r="AQ27" s="427"/>
      <c r="AR27" s="428"/>
      <c r="AS27" s="594"/>
      <c r="AT27" s="7"/>
      <c r="AU27" s="6"/>
    </row>
    <row r="28" spans="1:47" ht="24.75" customHeight="1" thickBot="1">
      <c r="A28" s="6"/>
      <c r="B28" s="3"/>
      <c r="C28" s="473" t="s">
        <v>61</v>
      </c>
      <c r="D28" s="474"/>
      <c r="E28" s="474"/>
      <c r="F28" s="474"/>
      <c r="G28" s="474"/>
      <c r="H28" s="474"/>
      <c r="I28" s="474"/>
      <c r="J28" s="474"/>
      <c r="K28" s="474"/>
      <c r="L28" s="474"/>
      <c r="M28" s="474"/>
      <c r="N28" s="474"/>
      <c r="O28" s="474"/>
      <c r="P28" s="474"/>
      <c r="Q28" s="474"/>
      <c r="R28" s="474"/>
      <c r="S28" s="474"/>
      <c r="T28" s="474"/>
      <c r="U28" s="474"/>
      <c r="V28" s="474"/>
      <c r="W28" s="474"/>
      <c r="X28" s="474"/>
      <c r="Y28" s="475"/>
      <c r="Z28" s="595" t="s">
        <v>62</v>
      </c>
      <c r="AA28" s="314"/>
      <c r="AB28" s="314"/>
      <c r="AC28" s="596"/>
      <c r="AD28" s="596"/>
      <c r="AE28" s="314"/>
      <c r="AF28" s="314"/>
      <c r="AG28" s="314"/>
      <c r="AH28" s="314"/>
      <c r="AI28" s="314"/>
      <c r="AJ28" s="314"/>
      <c r="AK28" s="314"/>
      <c r="AL28" s="314"/>
      <c r="AM28" s="314"/>
      <c r="AN28" s="314"/>
      <c r="AO28" s="314"/>
      <c r="AP28" s="314"/>
      <c r="AQ28" s="314"/>
      <c r="AR28" s="314"/>
      <c r="AS28" s="315"/>
      <c r="AT28" s="7"/>
      <c r="AU28" s="6"/>
    </row>
    <row r="29" spans="1:47" ht="24.75" customHeight="1" thickBot="1">
      <c r="A29" s="6"/>
      <c r="B29" s="3"/>
      <c r="C29" s="498" t="s">
        <v>63</v>
      </c>
      <c r="D29" s="179" t="s">
        <v>67</v>
      </c>
      <c r="E29" s="99"/>
      <c r="F29" s="99"/>
      <c r="G29" s="99"/>
      <c r="H29" s="99"/>
      <c r="I29" s="99"/>
      <c r="J29" s="99"/>
      <c r="K29" s="99"/>
      <c r="L29" s="99"/>
      <c r="M29" s="99"/>
      <c r="N29" s="100"/>
      <c r="O29" s="498" t="s">
        <v>66</v>
      </c>
      <c r="P29" s="597" t="s">
        <v>71</v>
      </c>
      <c r="Q29" s="598"/>
      <c r="R29" s="599" t="s">
        <v>72</v>
      </c>
      <c r="S29" s="600"/>
      <c r="T29" s="601"/>
      <c r="U29" s="430" t="s">
        <v>73</v>
      </c>
      <c r="V29" s="324"/>
      <c r="W29" s="498" t="s">
        <v>69</v>
      </c>
      <c r="X29" s="418" t="s">
        <v>82</v>
      </c>
      <c r="Y29" s="282"/>
      <c r="Z29" s="418" t="s">
        <v>83</v>
      </c>
      <c r="AA29" s="282"/>
      <c r="AB29" s="418" t="s">
        <v>84</v>
      </c>
      <c r="AC29" s="282"/>
      <c r="AD29" s="418" t="s">
        <v>85</v>
      </c>
      <c r="AE29" s="282"/>
      <c r="AF29" s="418" t="s">
        <v>86</v>
      </c>
      <c r="AG29" s="282"/>
      <c r="AH29" s="418" t="s">
        <v>87</v>
      </c>
      <c r="AI29" s="282"/>
      <c r="AJ29" s="418" t="s">
        <v>88</v>
      </c>
      <c r="AK29" s="282"/>
      <c r="AL29" s="418" t="s">
        <v>89</v>
      </c>
      <c r="AM29" s="282"/>
      <c r="AN29" s="385" t="s">
        <v>70</v>
      </c>
      <c r="AO29" s="386"/>
      <c r="AP29" s="430" t="s">
        <v>71</v>
      </c>
      <c r="AQ29" s="324"/>
      <c r="AR29" s="179" t="s">
        <v>72</v>
      </c>
      <c r="AS29" s="100"/>
      <c r="AT29" s="7"/>
      <c r="AU29" s="6"/>
    </row>
    <row r="30" spans="1:47" ht="24.75" customHeight="1">
      <c r="A30" s="6"/>
      <c r="B30" s="3"/>
      <c r="C30" s="499"/>
      <c r="D30" s="365">
        <v>1</v>
      </c>
      <c r="E30" s="492" t="s">
        <v>64</v>
      </c>
      <c r="F30" s="493"/>
      <c r="G30" s="492" t="s">
        <v>65</v>
      </c>
      <c r="H30" s="493"/>
      <c r="I30" s="492" t="s">
        <v>53</v>
      </c>
      <c r="J30" s="493"/>
      <c r="K30" s="492" t="s">
        <v>54</v>
      </c>
      <c r="L30" s="493"/>
      <c r="M30" s="492" t="s">
        <v>55</v>
      </c>
      <c r="N30" s="496"/>
      <c r="O30" s="499"/>
      <c r="P30" s="446">
        <v>1</v>
      </c>
      <c r="Q30" s="447"/>
      <c r="R30" s="446">
        <v>2</v>
      </c>
      <c r="S30" s="450"/>
      <c r="T30" s="447"/>
      <c r="U30" s="446">
        <v>3</v>
      </c>
      <c r="V30" s="447"/>
      <c r="W30" s="499"/>
      <c r="X30" s="414" t="s">
        <v>74</v>
      </c>
      <c r="Y30" s="415"/>
      <c r="Z30" s="414" t="s">
        <v>75</v>
      </c>
      <c r="AA30" s="415"/>
      <c r="AB30" s="414" t="s">
        <v>76</v>
      </c>
      <c r="AC30" s="415"/>
      <c r="AD30" s="414" t="s">
        <v>77</v>
      </c>
      <c r="AE30" s="415"/>
      <c r="AF30" s="414" t="s">
        <v>78</v>
      </c>
      <c r="AG30" s="415"/>
      <c r="AH30" s="414" t="s">
        <v>79</v>
      </c>
      <c r="AI30" s="415"/>
      <c r="AJ30" s="414" t="s">
        <v>80</v>
      </c>
      <c r="AK30" s="415"/>
      <c r="AL30" s="414" t="s">
        <v>81</v>
      </c>
      <c r="AM30" s="415"/>
      <c r="AN30" s="442"/>
      <c r="AO30" s="433"/>
      <c r="AP30" s="419">
        <v>1</v>
      </c>
      <c r="AQ30" s="420"/>
      <c r="AR30" s="419">
        <v>2</v>
      </c>
      <c r="AS30" s="420"/>
      <c r="AT30" s="7"/>
      <c r="AU30" s="6"/>
    </row>
    <row r="31" spans="1:47" ht="24.75" customHeight="1" thickBot="1">
      <c r="A31" s="6"/>
      <c r="B31" s="3"/>
      <c r="C31" s="500"/>
      <c r="D31" s="368"/>
      <c r="E31" s="494"/>
      <c r="F31" s="495"/>
      <c r="G31" s="494"/>
      <c r="H31" s="495"/>
      <c r="I31" s="494"/>
      <c r="J31" s="495"/>
      <c r="K31" s="494"/>
      <c r="L31" s="495"/>
      <c r="M31" s="494"/>
      <c r="N31" s="497"/>
      <c r="O31" s="500"/>
      <c r="P31" s="448"/>
      <c r="Q31" s="449"/>
      <c r="R31" s="448"/>
      <c r="S31" s="451"/>
      <c r="T31" s="449"/>
      <c r="U31" s="448"/>
      <c r="V31" s="449"/>
      <c r="W31" s="500"/>
      <c r="X31" s="416"/>
      <c r="Y31" s="417"/>
      <c r="Z31" s="416"/>
      <c r="AA31" s="417"/>
      <c r="AB31" s="416"/>
      <c r="AC31" s="417"/>
      <c r="AD31" s="416"/>
      <c r="AE31" s="417"/>
      <c r="AF31" s="416"/>
      <c r="AG31" s="417"/>
      <c r="AH31" s="416"/>
      <c r="AI31" s="417"/>
      <c r="AJ31" s="416"/>
      <c r="AK31" s="417"/>
      <c r="AL31" s="416"/>
      <c r="AM31" s="417"/>
      <c r="AN31" s="387"/>
      <c r="AO31" s="388"/>
      <c r="AP31" s="421"/>
      <c r="AQ31" s="422"/>
      <c r="AR31" s="421"/>
      <c r="AS31" s="422"/>
      <c r="AT31" s="7"/>
      <c r="AU31" s="6"/>
    </row>
    <row r="32" spans="1:47" ht="8.25" customHeight="1" thickBot="1">
      <c r="A32" s="6"/>
      <c r="B32" s="476" t="s">
        <v>91</v>
      </c>
      <c r="C32" s="125"/>
      <c r="D32" s="477" t="s">
        <v>92</v>
      </c>
      <c r="E32" s="479" t="s">
        <v>93</v>
      </c>
      <c r="F32" s="443"/>
      <c r="G32" s="443"/>
      <c r="H32" s="443"/>
      <c r="I32" s="443"/>
      <c r="J32" s="443"/>
      <c r="K32" s="443"/>
      <c r="L32" s="443"/>
      <c r="M32" s="443"/>
      <c r="N32" s="443"/>
      <c r="O32" s="443"/>
      <c r="P32" s="443"/>
      <c r="Q32" s="31"/>
      <c r="R32" s="443" t="s">
        <v>94</v>
      </c>
      <c r="S32" s="443"/>
      <c r="T32" s="443"/>
      <c r="U32" s="443"/>
      <c r="V32" s="443"/>
      <c r="W32" s="443"/>
      <c r="X32" s="443"/>
      <c r="Y32" s="443"/>
      <c r="Z32" s="443"/>
      <c r="AA32" s="36"/>
      <c r="AB32" s="443" t="s">
        <v>95</v>
      </c>
      <c r="AC32" s="443"/>
      <c r="AD32" s="443"/>
      <c r="AE32" s="443"/>
      <c r="AF32" s="443"/>
      <c r="AG32" s="443"/>
      <c r="AH32" s="443"/>
      <c r="AI32" s="443"/>
      <c r="AJ32" s="443"/>
      <c r="AK32" s="36"/>
      <c r="AL32" s="577" t="s">
        <v>96</v>
      </c>
      <c r="AM32" s="577"/>
      <c r="AN32" s="577"/>
      <c r="AO32" s="577"/>
      <c r="AP32" s="577"/>
      <c r="AQ32" s="577"/>
      <c r="AR32" s="577"/>
      <c r="AS32" s="22"/>
      <c r="AT32" s="7"/>
      <c r="AU32" s="6"/>
    </row>
    <row r="33" spans="1:47" ht="24.75" customHeight="1" thickBot="1">
      <c r="A33" s="6"/>
      <c r="B33" s="123"/>
      <c r="C33" s="125"/>
      <c r="D33" s="477"/>
      <c r="E33" s="480"/>
      <c r="F33" s="444"/>
      <c r="G33" s="444"/>
      <c r="H33" s="444"/>
      <c r="I33" s="444"/>
      <c r="J33" s="444"/>
      <c r="K33" s="444"/>
      <c r="L33" s="444"/>
      <c r="M33" s="444"/>
      <c r="N33" s="444"/>
      <c r="O33" s="444"/>
      <c r="P33" s="444"/>
      <c r="Q33" s="71">
        <v>1</v>
      </c>
      <c r="R33" s="444"/>
      <c r="S33" s="444"/>
      <c r="T33" s="444"/>
      <c r="U33" s="444"/>
      <c r="V33" s="444"/>
      <c r="W33" s="444"/>
      <c r="X33" s="444"/>
      <c r="Y33" s="444"/>
      <c r="Z33" s="444"/>
      <c r="AA33" s="71">
        <v>2</v>
      </c>
      <c r="AB33" s="444"/>
      <c r="AC33" s="444"/>
      <c r="AD33" s="444"/>
      <c r="AE33" s="444"/>
      <c r="AF33" s="444"/>
      <c r="AG33" s="444"/>
      <c r="AH33" s="444"/>
      <c r="AI33" s="444"/>
      <c r="AJ33" s="444"/>
      <c r="AK33" s="71">
        <v>3</v>
      </c>
      <c r="AL33" s="578"/>
      <c r="AM33" s="578"/>
      <c r="AN33" s="578"/>
      <c r="AO33" s="578"/>
      <c r="AP33" s="578"/>
      <c r="AQ33" s="578"/>
      <c r="AR33" s="578"/>
      <c r="AS33" s="71">
        <v>4</v>
      </c>
      <c r="AT33" s="7"/>
      <c r="AU33" s="6"/>
    </row>
    <row r="34" spans="1:47" ht="24.75" customHeight="1" thickBot="1">
      <c r="A34" s="6"/>
      <c r="B34" s="126"/>
      <c r="C34" s="128"/>
      <c r="D34" s="478"/>
      <c r="E34" s="481"/>
      <c r="F34" s="445"/>
      <c r="G34" s="445"/>
      <c r="H34" s="445"/>
      <c r="I34" s="445"/>
      <c r="J34" s="445"/>
      <c r="K34" s="445"/>
      <c r="L34" s="445"/>
      <c r="M34" s="445"/>
      <c r="N34" s="445"/>
      <c r="O34" s="445"/>
      <c r="P34" s="445"/>
      <c r="Q34" s="10"/>
      <c r="R34" s="445"/>
      <c r="S34" s="445"/>
      <c r="T34" s="445"/>
      <c r="U34" s="445"/>
      <c r="V34" s="445"/>
      <c r="W34" s="445"/>
      <c r="X34" s="445"/>
      <c r="Y34" s="445"/>
      <c r="Z34" s="445"/>
      <c r="AA34" s="24"/>
      <c r="AB34" s="445"/>
      <c r="AC34" s="445"/>
      <c r="AD34" s="445"/>
      <c r="AE34" s="445"/>
      <c r="AF34" s="445"/>
      <c r="AG34" s="445"/>
      <c r="AH34" s="445"/>
      <c r="AI34" s="445"/>
      <c r="AJ34" s="445"/>
      <c r="AK34" s="33"/>
      <c r="AL34" s="579"/>
      <c r="AM34" s="579"/>
      <c r="AN34" s="579"/>
      <c r="AO34" s="579"/>
      <c r="AP34" s="579"/>
      <c r="AQ34" s="579"/>
      <c r="AR34" s="579"/>
      <c r="AS34" s="23"/>
      <c r="AT34" s="7"/>
      <c r="AU34" s="6"/>
    </row>
    <row r="35" spans="1:47" ht="21.75" customHeight="1">
      <c r="A35" s="6"/>
      <c r="B35" s="3"/>
      <c r="C35" s="339" t="s">
        <v>97</v>
      </c>
      <c r="D35" s="340"/>
      <c r="E35" s="340"/>
      <c r="F35" s="340"/>
      <c r="G35" s="340"/>
      <c r="H35" s="340"/>
      <c r="I35" s="340"/>
      <c r="J35" s="340"/>
      <c r="K35" s="340"/>
      <c r="L35" s="340"/>
      <c r="M35" s="340"/>
      <c r="N35" s="340"/>
      <c r="O35" s="340"/>
      <c r="P35" s="340"/>
      <c r="Q35" s="340"/>
      <c r="R35" s="340"/>
      <c r="S35" s="340"/>
      <c r="T35" s="340"/>
      <c r="U35" s="340"/>
      <c r="V35" s="340"/>
      <c r="W35" s="340"/>
      <c r="X35" s="340"/>
      <c r="Y35" s="340"/>
      <c r="Z35" s="340"/>
      <c r="AA35" s="340"/>
      <c r="AB35" s="340"/>
      <c r="AC35" s="340"/>
      <c r="AD35" s="340"/>
      <c r="AE35" s="340"/>
      <c r="AF35" s="341"/>
      <c r="AG35" s="418" t="s">
        <v>90</v>
      </c>
      <c r="AH35" s="281"/>
      <c r="AI35" s="282"/>
      <c r="AJ35" s="410"/>
      <c r="AK35" s="621"/>
      <c r="AL35" s="621"/>
      <c r="AM35" s="621"/>
      <c r="AN35" s="621"/>
      <c r="AO35" s="621"/>
      <c r="AP35" s="621"/>
      <c r="AQ35" s="621"/>
      <c r="AR35" s="621"/>
      <c r="AS35" s="411"/>
      <c r="AT35" s="7"/>
      <c r="AU35" s="6"/>
    </row>
    <row r="36" spans="1:47" ht="21.75" customHeight="1" thickBot="1">
      <c r="A36" s="6"/>
      <c r="B36" s="3"/>
      <c r="C36" s="461"/>
      <c r="D36" s="462"/>
      <c r="E36" s="462"/>
      <c r="F36" s="462"/>
      <c r="G36" s="462"/>
      <c r="H36" s="462"/>
      <c r="I36" s="462"/>
      <c r="J36" s="462"/>
      <c r="K36" s="462"/>
      <c r="L36" s="462"/>
      <c r="M36" s="462"/>
      <c r="N36" s="462"/>
      <c r="O36" s="462"/>
      <c r="P36" s="462"/>
      <c r="Q36" s="462"/>
      <c r="R36" s="462"/>
      <c r="S36" s="462"/>
      <c r="T36" s="462"/>
      <c r="U36" s="462"/>
      <c r="V36" s="462"/>
      <c r="W36" s="462"/>
      <c r="X36" s="462"/>
      <c r="Y36" s="462"/>
      <c r="Z36" s="462"/>
      <c r="AA36" s="462"/>
      <c r="AB36" s="462"/>
      <c r="AC36" s="462"/>
      <c r="AD36" s="462"/>
      <c r="AE36" s="462"/>
      <c r="AF36" s="463"/>
      <c r="AG36" s="620"/>
      <c r="AH36" s="283"/>
      <c r="AI36" s="284"/>
      <c r="AJ36" s="412"/>
      <c r="AK36" s="622"/>
      <c r="AL36" s="622"/>
      <c r="AM36" s="622"/>
      <c r="AN36" s="622"/>
      <c r="AO36" s="622"/>
      <c r="AP36" s="622"/>
      <c r="AQ36" s="622"/>
      <c r="AR36" s="622"/>
      <c r="AS36" s="413"/>
      <c r="AT36" s="7"/>
      <c r="AU36" s="6"/>
    </row>
    <row r="37" spans="1:47" ht="21.75" customHeight="1">
      <c r="A37" s="6"/>
      <c r="B37" s="3"/>
      <c r="C37" s="339" t="s">
        <v>52</v>
      </c>
      <c r="D37" s="340"/>
      <c r="E37" s="340"/>
      <c r="F37" s="340"/>
      <c r="G37" s="340"/>
      <c r="H37" s="340"/>
      <c r="I37" s="340"/>
      <c r="J37" s="340"/>
      <c r="K37" s="340"/>
      <c r="L37" s="340"/>
      <c r="M37" s="340"/>
      <c r="N37" s="340"/>
      <c r="O37" s="340"/>
      <c r="P37" s="341"/>
      <c r="Q37" s="333" t="s">
        <v>28</v>
      </c>
      <c r="R37" s="334"/>
      <c r="S37" s="334"/>
      <c r="T37" s="334"/>
      <c r="U37" s="334"/>
      <c r="V37" s="334"/>
      <c r="W37" s="334"/>
      <c r="X37" s="334"/>
      <c r="Y37" s="334"/>
      <c r="Z37" s="334"/>
      <c r="AA37" s="334"/>
      <c r="AB37" s="334"/>
      <c r="AC37" s="334"/>
      <c r="AD37" s="334"/>
      <c r="AE37" s="334"/>
      <c r="AF37" s="334"/>
      <c r="AG37" s="335"/>
      <c r="AH37" s="363" t="s">
        <v>42</v>
      </c>
      <c r="AI37" s="364"/>
      <c r="AJ37" s="364"/>
      <c r="AK37" s="365"/>
      <c r="AL37" s="369" t="s">
        <v>48</v>
      </c>
      <c r="AM37" s="91"/>
      <c r="AN37" s="418" t="s">
        <v>50</v>
      </c>
      <c r="AO37" s="281"/>
      <c r="AP37" s="281"/>
      <c r="AQ37" s="281"/>
      <c r="AR37" s="281"/>
      <c r="AS37" s="282"/>
      <c r="AT37" s="7"/>
      <c r="AU37" s="6"/>
    </row>
    <row r="38" spans="1:47" ht="21.75" customHeight="1" thickBot="1">
      <c r="A38" s="6"/>
      <c r="B38" s="3"/>
      <c r="C38" s="461"/>
      <c r="D38" s="462"/>
      <c r="E38" s="462"/>
      <c r="F38" s="462"/>
      <c r="G38" s="462"/>
      <c r="H38" s="462"/>
      <c r="I38" s="462"/>
      <c r="J38" s="462"/>
      <c r="K38" s="462"/>
      <c r="L38" s="462"/>
      <c r="M38" s="462"/>
      <c r="N38" s="462"/>
      <c r="O38" s="462"/>
      <c r="P38" s="463"/>
      <c r="Q38" s="336"/>
      <c r="R38" s="337"/>
      <c r="S38" s="337"/>
      <c r="T38" s="337"/>
      <c r="U38" s="337"/>
      <c r="V38" s="337"/>
      <c r="W38" s="337"/>
      <c r="X38" s="337"/>
      <c r="Y38" s="337"/>
      <c r="Z38" s="337"/>
      <c r="AA38" s="337"/>
      <c r="AB38" s="337"/>
      <c r="AC38" s="337"/>
      <c r="AD38" s="337"/>
      <c r="AE38" s="337"/>
      <c r="AF38" s="337"/>
      <c r="AG38" s="338"/>
      <c r="AH38" s="366"/>
      <c r="AI38" s="367"/>
      <c r="AJ38" s="367"/>
      <c r="AK38" s="368"/>
      <c r="AL38" s="85"/>
      <c r="AM38" s="84"/>
      <c r="AN38" s="623"/>
      <c r="AO38" s="624"/>
      <c r="AP38" s="624"/>
      <c r="AQ38" s="624"/>
      <c r="AR38" s="624"/>
      <c r="AS38" s="625"/>
      <c r="AT38" s="7"/>
      <c r="AU38" s="6"/>
    </row>
    <row r="39" spans="1:47" ht="21.75" customHeight="1">
      <c r="A39" s="6"/>
      <c r="B39" s="3"/>
      <c r="C39" s="339" t="s">
        <v>98</v>
      </c>
      <c r="D39" s="340"/>
      <c r="E39" s="340"/>
      <c r="F39" s="340"/>
      <c r="G39" s="340"/>
      <c r="H39" s="340"/>
      <c r="I39" s="340"/>
      <c r="J39" s="340"/>
      <c r="K39" s="340"/>
      <c r="L39" s="340"/>
      <c r="M39" s="340"/>
      <c r="N39" s="340"/>
      <c r="O39" s="340"/>
      <c r="P39" s="340"/>
      <c r="Q39" s="340"/>
      <c r="R39" s="340"/>
      <c r="S39" s="340"/>
      <c r="T39" s="340"/>
      <c r="U39" s="340"/>
      <c r="V39" s="340"/>
      <c r="W39" s="341"/>
      <c r="X39" s="345" t="s">
        <v>34</v>
      </c>
      <c r="Y39" s="346"/>
      <c r="Z39" s="346"/>
      <c r="AA39" s="346"/>
      <c r="AB39" s="346"/>
      <c r="AC39" s="346"/>
      <c r="AD39" s="347"/>
      <c r="AE39" s="345" t="s">
        <v>99</v>
      </c>
      <c r="AF39" s="346"/>
      <c r="AG39" s="346"/>
      <c r="AH39" s="346"/>
      <c r="AI39" s="347"/>
      <c r="AJ39" s="357" t="s">
        <v>101</v>
      </c>
      <c r="AK39" s="358"/>
      <c r="AL39" s="358"/>
      <c r="AM39" s="358"/>
      <c r="AN39" s="358"/>
      <c r="AO39" s="358"/>
      <c r="AP39" s="359"/>
      <c r="AQ39" s="351" t="s">
        <v>100</v>
      </c>
      <c r="AR39" s="352"/>
      <c r="AS39" s="353"/>
      <c r="AT39" s="7"/>
      <c r="AU39" s="6"/>
    </row>
    <row r="40" spans="1:47" ht="21.75" customHeight="1" thickBot="1">
      <c r="A40" s="6"/>
      <c r="B40" s="3"/>
      <c r="C40" s="342"/>
      <c r="D40" s="343"/>
      <c r="E40" s="343"/>
      <c r="F40" s="343"/>
      <c r="G40" s="343"/>
      <c r="H40" s="343"/>
      <c r="I40" s="343"/>
      <c r="J40" s="343"/>
      <c r="K40" s="343"/>
      <c r="L40" s="343"/>
      <c r="M40" s="343"/>
      <c r="N40" s="343"/>
      <c r="O40" s="343"/>
      <c r="P40" s="343"/>
      <c r="Q40" s="343"/>
      <c r="R40" s="343"/>
      <c r="S40" s="343"/>
      <c r="T40" s="343"/>
      <c r="U40" s="343"/>
      <c r="V40" s="343"/>
      <c r="W40" s="344"/>
      <c r="X40" s="348"/>
      <c r="Y40" s="349"/>
      <c r="Z40" s="349"/>
      <c r="AA40" s="349"/>
      <c r="AB40" s="349"/>
      <c r="AC40" s="349"/>
      <c r="AD40" s="350"/>
      <c r="AE40" s="348"/>
      <c r="AF40" s="349"/>
      <c r="AG40" s="349"/>
      <c r="AH40" s="349"/>
      <c r="AI40" s="350"/>
      <c r="AJ40" s="360"/>
      <c r="AK40" s="361"/>
      <c r="AL40" s="361"/>
      <c r="AM40" s="361"/>
      <c r="AN40" s="361"/>
      <c r="AO40" s="361"/>
      <c r="AP40" s="362"/>
      <c r="AQ40" s="354"/>
      <c r="AR40" s="355"/>
      <c r="AS40" s="356"/>
      <c r="AT40" s="7"/>
      <c r="AU40" s="6"/>
    </row>
    <row r="41" spans="1:47" ht="39" customHeight="1" thickBot="1">
      <c r="A41" s="6"/>
      <c r="B41" s="626" t="s">
        <v>102</v>
      </c>
      <c r="C41" s="627"/>
      <c r="D41" s="627"/>
      <c r="E41" s="627"/>
      <c r="F41" s="627"/>
      <c r="G41" s="627"/>
      <c r="H41" s="627"/>
      <c r="I41" s="627"/>
      <c r="J41" s="627"/>
      <c r="K41" s="627"/>
      <c r="L41" s="627"/>
      <c r="M41" s="627"/>
      <c r="N41" s="627"/>
      <c r="O41" s="627"/>
      <c r="P41" s="627"/>
      <c r="Q41" s="627"/>
      <c r="R41" s="627"/>
      <c r="S41" s="627"/>
      <c r="T41" s="627"/>
      <c r="U41" s="627"/>
      <c r="V41" s="627"/>
      <c r="W41" s="627"/>
      <c r="X41" s="627"/>
      <c r="Y41" s="627"/>
      <c r="Z41" s="627"/>
      <c r="AA41" s="627"/>
      <c r="AB41" s="627"/>
      <c r="AC41" s="627"/>
      <c r="AD41" s="627"/>
      <c r="AE41" s="627"/>
      <c r="AF41" s="627"/>
      <c r="AG41" s="627"/>
      <c r="AH41" s="627"/>
      <c r="AI41" s="627"/>
      <c r="AJ41" s="627"/>
      <c r="AK41" s="627"/>
      <c r="AL41" s="627"/>
      <c r="AM41" s="627"/>
      <c r="AN41" s="627"/>
      <c r="AO41" s="627"/>
      <c r="AP41" s="627"/>
      <c r="AQ41" s="627"/>
      <c r="AR41" s="627"/>
      <c r="AS41" s="627"/>
      <c r="AT41" s="628"/>
      <c r="AU41" s="6"/>
    </row>
    <row r="42" spans="1:47" ht="40.5" customHeight="1" thickBot="1">
      <c r="A42" s="6"/>
      <c r="B42" s="38" t="s">
        <v>56</v>
      </c>
      <c r="C42" s="325" t="s">
        <v>103</v>
      </c>
      <c r="D42" s="326"/>
      <c r="E42" s="326"/>
      <c r="F42" s="326"/>
      <c r="G42" s="326"/>
      <c r="H42" s="326"/>
      <c r="I42" s="326"/>
      <c r="J42" s="326"/>
      <c r="K42" s="326"/>
      <c r="L42" s="326"/>
      <c r="M42" s="326"/>
      <c r="N42" s="326"/>
      <c r="O42" s="327"/>
      <c r="P42" s="50" t="s">
        <v>104</v>
      </c>
      <c r="Q42" s="328" t="s">
        <v>105</v>
      </c>
      <c r="R42" s="329"/>
      <c r="S42" s="329"/>
      <c r="T42" s="329"/>
      <c r="U42" s="329"/>
      <c r="V42" s="329"/>
      <c r="W42" s="330"/>
      <c r="X42" s="38" t="s">
        <v>57</v>
      </c>
      <c r="Y42" s="325" t="s">
        <v>106</v>
      </c>
      <c r="Z42" s="326"/>
      <c r="AA42" s="326"/>
      <c r="AB42" s="326"/>
      <c r="AC42" s="326"/>
      <c r="AD42" s="326"/>
      <c r="AE42" s="326"/>
      <c r="AF42" s="326"/>
      <c r="AG42" s="326"/>
      <c r="AH42" s="326"/>
      <c r="AI42" s="326"/>
      <c r="AJ42" s="326"/>
      <c r="AK42" s="327"/>
      <c r="AL42" s="49" t="s">
        <v>104</v>
      </c>
      <c r="AM42" s="328" t="s">
        <v>107</v>
      </c>
      <c r="AN42" s="331"/>
      <c r="AO42" s="331"/>
      <c r="AP42" s="331"/>
      <c r="AQ42" s="331"/>
      <c r="AR42" s="331"/>
      <c r="AS42" s="331"/>
      <c r="AT42" s="332"/>
      <c r="AU42" s="6"/>
    </row>
    <row r="43" spans="1:47" ht="42" customHeight="1" thickBot="1">
      <c r="A43" s="6"/>
      <c r="B43" s="101" t="s">
        <v>112</v>
      </c>
      <c r="C43" s="302"/>
      <c r="D43" s="302"/>
      <c r="E43" s="302"/>
      <c r="F43" s="302"/>
      <c r="G43" s="102"/>
      <c r="H43" s="81">
        <v>601</v>
      </c>
      <c r="I43" s="82"/>
      <c r="J43" s="251"/>
      <c r="K43" s="252"/>
      <c r="L43" s="252"/>
      <c r="M43" s="252"/>
      <c r="N43" s="252"/>
      <c r="O43" s="252"/>
      <c r="P43" s="39">
        <v>9</v>
      </c>
      <c r="Q43" s="254">
        <v>631</v>
      </c>
      <c r="R43" s="255"/>
      <c r="S43" s="319"/>
      <c r="T43" s="320"/>
      <c r="U43" s="320"/>
      <c r="V43" s="320"/>
      <c r="W43" s="321"/>
      <c r="X43" s="101" t="s">
        <v>113</v>
      </c>
      <c r="Y43" s="302"/>
      <c r="Z43" s="302"/>
      <c r="AA43" s="302"/>
      <c r="AB43" s="302"/>
      <c r="AC43" s="102"/>
      <c r="AD43" s="81">
        <v>651</v>
      </c>
      <c r="AE43" s="82"/>
      <c r="AF43" s="251"/>
      <c r="AG43" s="252"/>
      <c r="AH43" s="252"/>
      <c r="AI43" s="252"/>
      <c r="AJ43" s="252"/>
      <c r="AK43" s="253"/>
      <c r="AL43" s="39">
        <v>9</v>
      </c>
      <c r="AM43" s="254">
        <v>671</v>
      </c>
      <c r="AN43" s="255"/>
      <c r="AO43" s="251"/>
      <c r="AP43" s="252"/>
      <c r="AQ43" s="252"/>
      <c r="AR43" s="252"/>
      <c r="AS43" s="252"/>
      <c r="AT43" s="253"/>
      <c r="AU43" s="6"/>
    </row>
    <row r="44" spans="1:47" ht="42" customHeight="1" thickBot="1">
      <c r="A44" s="6"/>
      <c r="B44" s="103"/>
      <c r="C44" s="303"/>
      <c r="D44" s="303"/>
      <c r="E44" s="303"/>
      <c r="F44" s="303"/>
      <c r="G44" s="104"/>
      <c r="H44" s="81">
        <v>602</v>
      </c>
      <c r="I44" s="82"/>
      <c r="J44" s="251"/>
      <c r="K44" s="252"/>
      <c r="L44" s="252"/>
      <c r="M44" s="252"/>
      <c r="N44" s="252"/>
      <c r="O44" s="252"/>
      <c r="P44" s="42">
        <v>4.5</v>
      </c>
      <c r="Q44" s="254">
        <v>632</v>
      </c>
      <c r="R44" s="255"/>
      <c r="S44" s="319"/>
      <c r="T44" s="320"/>
      <c r="U44" s="320"/>
      <c r="V44" s="320"/>
      <c r="W44" s="321"/>
      <c r="X44" s="103"/>
      <c r="Y44" s="303"/>
      <c r="Z44" s="303"/>
      <c r="AA44" s="303"/>
      <c r="AB44" s="303"/>
      <c r="AC44" s="104"/>
      <c r="AD44" s="81">
        <v>652</v>
      </c>
      <c r="AE44" s="82"/>
      <c r="AF44" s="251"/>
      <c r="AG44" s="252"/>
      <c r="AH44" s="252"/>
      <c r="AI44" s="252"/>
      <c r="AJ44" s="252"/>
      <c r="AK44" s="253"/>
      <c r="AL44" s="42">
        <v>4.5</v>
      </c>
      <c r="AM44" s="254">
        <v>672</v>
      </c>
      <c r="AN44" s="255"/>
      <c r="AO44" s="251"/>
      <c r="AP44" s="252"/>
      <c r="AQ44" s="252"/>
      <c r="AR44" s="252"/>
      <c r="AS44" s="252"/>
      <c r="AT44" s="253"/>
      <c r="AU44" s="6"/>
    </row>
    <row r="45" spans="1:47" ht="42" customHeight="1" thickBot="1">
      <c r="A45" s="6"/>
      <c r="B45" s="103"/>
      <c r="C45" s="303"/>
      <c r="D45" s="303"/>
      <c r="E45" s="303"/>
      <c r="F45" s="303"/>
      <c r="G45" s="104"/>
      <c r="H45" s="81">
        <v>603</v>
      </c>
      <c r="I45" s="82"/>
      <c r="J45" s="251"/>
      <c r="K45" s="252"/>
      <c r="L45" s="252"/>
      <c r="M45" s="252"/>
      <c r="N45" s="252"/>
      <c r="O45" s="252"/>
      <c r="P45" s="41">
        <v>19</v>
      </c>
      <c r="Q45" s="254">
        <v>633</v>
      </c>
      <c r="R45" s="255"/>
      <c r="S45" s="319">
        <f>J45*19%</f>
        <v>0</v>
      </c>
      <c r="T45" s="320"/>
      <c r="U45" s="320"/>
      <c r="V45" s="320"/>
      <c r="W45" s="321"/>
      <c r="X45" s="105"/>
      <c r="Y45" s="304"/>
      <c r="Z45" s="304"/>
      <c r="AA45" s="304"/>
      <c r="AB45" s="304"/>
      <c r="AC45" s="106"/>
      <c r="AD45" s="81">
        <v>653</v>
      </c>
      <c r="AE45" s="82"/>
      <c r="AF45" s="251"/>
      <c r="AG45" s="252"/>
      <c r="AH45" s="252"/>
      <c r="AI45" s="252"/>
      <c r="AJ45" s="252"/>
      <c r="AK45" s="253"/>
      <c r="AL45" s="41">
        <v>19</v>
      </c>
      <c r="AM45" s="254">
        <v>673</v>
      </c>
      <c r="AN45" s="255"/>
      <c r="AO45" s="251">
        <f>AF45*19%</f>
        <v>0</v>
      </c>
      <c r="AP45" s="252"/>
      <c r="AQ45" s="252"/>
      <c r="AR45" s="252"/>
      <c r="AS45" s="252"/>
      <c r="AT45" s="253"/>
      <c r="AU45" s="6"/>
    </row>
    <row r="46" spans="1:47" ht="42" customHeight="1" thickBot="1">
      <c r="A46" s="6"/>
      <c r="B46" s="101" t="s">
        <v>115</v>
      </c>
      <c r="C46" s="302"/>
      <c r="D46" s="302"/>
      <c r="E46" s="302"/>
      <c r="F46" s="302"/>
      <c r="G46" s="102"/>
      <c r="H46" s="81">
        <v>604</v>
      </c>
      <c r="I46" s="82"/>
      <c r="J46" s="277"/>
      <c r="K46" s="278"/>
      <c r="L46" s="278"/>
      <c r="M46" s="278"/>
      <c r="N46" s="278"/>
      <c r="O46" s="279"/>
      <c r="P46" s="39">
        <v>6</v>
      </c>
      <c r="Q46" s="254">
        <v>634</v>
      </c>
      <c r="R46" s="255"/>
      <c r="S46" s="316"/>
      <c r="T46" s="317"/>
      <c r="U46" s="317"/>
      <c r="V46" s="317"/>
      <c r="W46" s="318"/>
      <c r="X46" s="101" t="s">
        <v>126</v>
      </c>
      <c r="Y46" s="302"/>
      <c r="Z46" s="302"/>
      <c r="AA46" s="302"/>
      <c r="AB46" s="302"/>
      <c r="AC46" s="102"/>
      <c r="AD46" s="81">
        <v>654</v>
      </c>
      <c r="AE46" s="82"/>
      <c r="AF46" s="251"/>
      <c r="AG46" s="252"/>
      <c r="AH46" s="252"/>
      <c r="AI46" s="252"/>
      <c r="AJ46" s="252"/>
      <c r="AK46" s="253"/>
      <c r="AL46" s="39">
        <v>9</v>
      </c>
      <c r="AM46" s="254">
        <v>674</v>
      </c>
      <c r="AN46" s="255"/>
      <c r="AO46" s="251"/>
      <c r="AP46" s="252"/>
      <c r="AQ46" s="252"/>
      <c r="AR46" s="252"/>
      <c r="AS46" s="252"/>
      <c r="AT46" s="253"/>
      <c r="AU46" s="6"/>
    </row>
    <row r="47" spans="1:47" ht="42" customHeight="1" thickBot="1">
      <c r="A47" s="6"/>
      <c r="B47" s="103"/>
      <c r="C47" s="303"/>
      <c r="D47" s="303"/>
      <c r="E47" s="303"/>
      <c r="F47" s="303"/>
      <c r="G47" s="104"/>
      <c r="H47" s="81">
        <v>605</v>
      </c>
      <c r="I47" s="82"/>
      <c r="J47" s="277"/>
      <c r="K47" s="278"/>
      <c r="L47" s="278"/>
      <c r="M47" s="278"/>
      <c r="N47" s="278"/>
      <c r="O47" s="279"/>
      <c r="P47" s="40">
        <v>3</v>
      </c>
      <c r="Q47" s="254">
        <v>635</v>
      </c>
      <c r="R47" s="255"/>
      <c r="S47" s="316"/>
      <c r="T47" s="317"/>
      <c r="U47" s="317"/>
      <c r="V47" s="317"/>
      <c r="W47" s="318"/>
      <c r="X47" s="103"/>
      <c r="Y47" s="303"/>
      <c r="Z47" s="303"/>
      <c r="AA47" s="303"/>
      <c r="AB47" s="303"/>
      <c r="AC47" s="104"/>
      <c r="AD47" s="81">
        <v>655</v>
      </c>
      <c r="AE47" s="82"/>
      <c r="AF47" s="251"/>
      <c r="AG47" s="252"/>
      <c r="AH47" s="252"/>
      <c r="AI47" s="252"/>
      <c r="AJ47" s="252"/>
      <c r="AK47" s="253"/>
      <c r="AL47" s="42">
        <v>4.5</v>
      </c>
      <c r="AM47" s="254">
        <v>675</v>
      </c>
      <c r="AN47" s="255"/>
      <c r="AO47" s="251"/>
      <c r="AP47" s="252"/>
      <c r="AQ47" s="252"/>
      <c r="AR47" s="252"/>
      <c r="AS47" s="252"/>
      <c r="AT47" s="253"/>
      <c r="AU47" s="6"/>
    </row>
    <row r="48" spans="1:47" ht="42" customHeight="1" thickBot="1">
      <c r="A48" s="6"/>
      <c r="B48" s="103"/>
      <c r="C48" s="303"/>
      <c r="D48" s="303"/>
      <c r="E48" s="303"/>
      <c r="F48" s="303"/>
      <c r="G48" s="104"/>
      <c r="H48" s="81">
        <v>606</v>
      </c>
      <c r="I48" s="82"/>
      <c r="J48" s="277"/>
      <c r="K48" s="278"/>
      <c r="L48" s="278"/>
      <c r="M48" s="278"/>
      <c r="N48" s="278"/>
      <c r="O48" s="279"/>
      <c r="P48" s="41">
        <v>13</v>
      </c>
      <c r="Q48" s="254">
        <v>636</v>
      </c>
      <c r="R48" s="255"/>
      <c r="S48" s="316"/>
      <c r="T48" s="317"/>
      <c r="U48" s="317"/>
      <c r="V48" s="317"/>
      <c r="W48" s="318"/>
      <c r="X48" s="105"/>
      <c r="Y48" s="304"/>
      <c r="Z48" s="304"/>
      <c r="AA48" s="304"/>
      <c r="AB48" s="304"/>
      <c r="AC48" s="106"/>
      <c r="AD48" s="81">
        <v>656</v>
      </c>
      <c r="AE48" s="82"/>
      <c r="AF48" s="251"/>
      <c r="AG48" s="252"/>
      <c r="AH48" s="252"/>
      <c r="AI48" s="252"/>
      <c r="AJ48" s="252"/>
      <c r="AK48" s="253"/>
      <c r="AL48" s="41">
        <v>19</v>
      </c>
      <c r="AM48" s="254">
        <v>676</v>
      </c>
      <c r="AN48" s="255"/>
      <c r="AO48" s="251"/>
      <c r="AP48" s="252"/>
      <c r="AQ48" s="252"/>
      <c r="AR48" s="252"/>
      <c r="AS48" s="252"/>
      <c r="AT48" s="253"/>
      <c r="AU48" s="6"/>
    </row>
    <row r="49" spans="1:47" ht="42" customHeight="1" thickBot="1">
      <c r="A49" s="6"/>
      <c r="B49" s="290" t="s">
        <v>116</v>
      </c>
      <c r="C49" s="291"/>
      <c r="D49" s="291"/>
      <c r="E49" s="291"/>
      <c r="F49" s="291"/>
      <c r="G49" s="292"/>
      <c r="H49" s="254">
        <v>607</v>
      </c>
      <c r="I49" s="255"/>
      <c r="J49" s="251">
        <f>J45</f>
        <v>0</v>
      </c>
      <c r="K49" s="252"/>
      <c r="L49" s="252"/>
      <c r="M49" s="252"/>
      <c r="N49" s="252"/>
      <c r="O49" s="253"/>
      <c r="P49" s="48" t="s">
        <v>108</v>
      </c>
      <c r="Q49" s="254">
        <v>637</v>
      </c>
      <c r="R49" s="255"/>
      <c r="S49" s="316">
        <f>SUM(S43:W48)</f>
        <v>0</v>
      </c>
      <c r="T49" s="317"/>
      <c r="U49" s="317"/>
      <c r="V49" s="317"/>
      <c r="W49" s="318"/>
      <c r="X49" s="101" t="s">
        <v>127</v>
      </c>
      <c r="Y49" s="302"/>
      <c r="Z49" s="302"/>
      <c r="AA49" s="302"/>
      <c r="AB49" s="302"/>
      <c r="AC49" s="102"/>
      <c r="AD49" s="81">
        <v>657</v>
      </c>
      <c r="AE49" s="82"/>
      <c r="AF49" s="277"/>
      <c r="AG49" s="278"/>
      <c r="AH49" s="278"/>
      <c r="AI49" s="278"/>
      <c r="AJ49" s="278"/>
      <c r="AK49" s="279"/>
      <c r="AL49" s="39">
        <v>6</v>
      </c>
      <c r="AM49" s="254">
        <v>677</v>
      </c>
      <c r="AN49" s="255"/>
      <c r="AO49" s="277"/>
      <c r="AP49" s="278"/>
      <c r="AQ49" s="278"/>
      <c r="AR49" s="278"/>
      <c r="AS49" s="278"/>
      <c r="AT49" s="279"/>
      <c r="AU49" s="6"/>
    </row>
    <row r="50" spans="1:47" ht="46.5" customHeight="1" thickBot="1">
      <c r="A50" s="6"/>
      <c r="B50" s="308" t="s">
        <v>117</v>
      </c>
      <c r="C50" s="211"/>
      <c r="D50" s="211"/>
      <c r="E50" s="211"/>
      <c r="F50" s="211"/>
      <c r="G50" s="212"/>
      <c r="H50" s="254">
        <v>608</v>
      </c>
      <c r="I50" s="255"/>
      <c r="J50" s="251"/>
      <c r="K50" s="252"/>
      <c r="L50" s="252"/>
      <c r="M50" s="252"/>
      <c r="N50" s="252"/>
      <c r="O50" s="253"/>
      <c r="P50" s="43" t="s">
        <v>109</v>
      </c>
      <c r="Q50" s="98" t="s">
        <v>110</v>
      </c>
      <c r="R50" s="99"/>
      <c r="S50" s="99"/>
      <c r="T50" s="99"/>
      <c r="U50" s="99"/>
      <c r="V50" s="99"/>
      <c r="W50" s="100"/>
      <c r="X50" s="103"/>
      <c r="Y50" s="303"/>
      <c r="Z50" s="303"/>
      <c r="AA50" s="303"/>
      <c r="AB50" s="303"/>
      <c r="AC50" s="104"/>
      <c r="AD50" s="81">
        <v>658</v>
      </c>
      <c r="AE50" s="82"/>
      <c r="AF50" s="277"/>
      <c r="AG50" s="278"/>
      <c r="AH50" s="278"/>
      <c r="AI50" s="278"/>
      <c r="AJ50" s="278"/>
      <c r="AK50" s="279"/>
      <c r="AL50" s="40">
        <v>3</v>
      </c>
      <c r="AM50" s="254">
        <v>678</v>
      </c>
      <c r="AN50" s="255"/>
      <c r="AO50" s="277"/>
      <c r="AP50" s="278"/>
      <c r="AQ50" s="278"/>
      <c r="AR50" s="278"/>
      <c r="AS50" s="278"/>
      <c r="AT50" s="279"/>
      <c r="AU50" s="6"/>
    </row>
    <row r="51" spans="1:47" ht="42" customHeight="1" thickBot="1">
      <c r="A51" s="6"/>
      <c r="B51" s="290" t="s">
        <v>118</v>
      </c>
      <c r="C51" s="291"/>
      <c r="D51" s="291"/>
      <c r="E51" s="291"/>
      <c r="F51" s="291"/>
      <c r="G51" s="292"/>
      <c r="H51" s="254">
        <v>609</v>
      </c>
      <c r="I51" s="255"/>
      <c r="J51" s="251"/>
      <c r="K51" s="252"/>
      <c r="L51" s="252"/>
      <c r="M51" s="252"/>
      <c r="N51" s="252"/>
      <c r="O51" s="253"/>
      <c r="P51" s="322" t="s">
        <v>111</v>
      </c>
      <c r="Q51" s="323"/>
      <c r="R51" s="323"/>
      <c r="S51" s="323"/>
      <c r="T51" s="323"/>
      <c r="U51" s="323"/>
      <c r="V51" s="323"/>
      <c r="W51" s="324"/>
      <c r="X51" s="105"/>
      <c r="Y51" s="304"/>
      <c r="Z51" s="304"/>
      <c r="AA51" s="304"/>
      <c r="AB51" s="304"/>
      <c r="AC51" s="106"/>
      <c r="AD51" s="81">
        <v>659</v>
      </c>
      <c r="AE51" s="82"/>
      <c r="AF51" s="277"/>
      <c r="AG51" s="278"/>
      <c r="AH51" s="278"/>
      <c r="AI51" s="278"/>
      <c r="AJ51" s="278"/>
      <c r="AK51" s="279"/>
      <c r="AL51" s="41">
        <v>13</v>
      </c>
      <c r="AM51" s="254">
        <v>679</v>
      </c>
      <c r="AN51" s="255"/>
      <c r="AO51" s="277"/>
      <c r="AP51" s="278"/>
      <c r="AQ51" s="278"/>
      <c r="AR51" s="278"/>
      <c r="AS51" s="278"/>
      <c r="AT51" s="279"/>
      <c r="AU51" s="6"/>
    </row>
    <row r="52" spans="1:47" ht="52.5" customHeight="1" thickBot="1">
      <c r="A52" s="6"/>
      <c r="B52" s="308" t="s">
        <v>119</v>
      </c>
      <c r="C52" s="211"/>
      <c r="D52" s="211"/>
      <c r="E52" s="211"/>
      <c r="F52" s="211"/>
      <c r="G52" s="212"/>
      <c r="H52" s="254">
        <v>610</v>
      </c>
      <c r="I52" s="255"/>
      <c r="J52" s="251"/>
      <c r="K52" s="252"/>
      <c r="L52" s="252"/>
      <c r="M52" s="252"/>
      <c r="N52" s="252"/>
      <c r="O52" s="253"/>
      <c r="P52" s="254">
        <v>641</v>
      </c>
      <c r="Q52" s="255"/>
      <c r="R52" s="310"/>
      <c r="S52" s="311"/>
      <c r="T52" s="311"/>
      <c r="U52" s="311"/>
      <c r="V52" s="311"/>
      <c r="W52" s="312"/>
      <c r="X52" s="101" t="s">
        <v>128</v>
      </c>
      <c r="Y52" s="302"/>
      <c r="Z52" s="302"/>
      <c r="AA52" s="302"/>
      <c r="AB52" s="302"/>
      <c r="AC52" s="102"/>
      <c r="AD52" s="81">
        <v>660</v>
      </c>
      <c r="AE52" s="82"/>
      <c r="AF52" s="277"/>
      <c r="AG52" s="278"/>
      <c r="AH52" s="278"/>
      <c r="AI52" s="278"/>
      <c r="AJ52" s="278"/>
      <c r="AK52" s="279"/>
      <c r="AL52" s="39">
        <v>6</v>
      </c>
      <c r="AM52" s="254">
        <v>680</v>
      </c>
      <c r="AN52" s="255"/>
      <c r="AO52" s="277"/>
      <c r="AP52" s="278"/>
      <c r="AQ52" s="278"/>
      <c r="AR52" s="278"/>
      <c r="AS52" s="278"/>
      <c r="AT52" s="279"/>
      <c r="AU52" s="6"/>
    </row>
    <row r="53" spans="1:47" ht="49.5" customHeight="1" thickBot="1">
      <c r="A53" s="6"/>
      <c r="B53" s="308" t="s">
        <v>133</v>
      </c>
      <c r="C53" s="211"/>
      <c r="D53" s="211"/>
      <c r="E53" s="211"/>
      <c r="F53" s="211"/>
      <c r="G53" s="212"/>
      <c r="H53" s="254">
        <v>611</v>
      </c>
      <c r="I53" s="255"/>
      <c r="J53" s="251"/>
      <c r="K53" s="252"/>
      <c r="L53" s="252"/>
      <c r="M53" s="252"/>
      <c r="N53" s="252"/>
      <c r="O53" s="253"/>
      <c r="P53" s="98" t="s">
        <v>122</v>
      </c>
      <c r="Q53" s="99"/>
      <c r="R53" s="99"/>
      <c r="S53" s="99"/>
      <c r="T53" s="99"/>
      <c r="U53" s="99"/>
      <c r="V53" s="99"/>
      <c r="W53" s="100"/>
      <c r="X53" s="103"/>
      <c r="Y53" s="303"/>
      <c r="Z53" s="303"/>
      <c r="AA53" s="303"/>
      <c r="AB53" s="303"/>
      <c r="AC53" s="104"/>
      <c r="AD53" s="81">
        <v>661</v>
      </c>
      <c r="AE53" s="82"/>
      <c r="AF53" s="277"/>
      <c r="AG53" s="278"/>
      <c r="AH53" s="278"/>
      <c r="AI53" s="278"/>
      <c r="AJ53" s="278"/>
      <c r="AK53" s="279"/>
      <c r="AL53" s="40">
        <v>3</v>
      </c>
      <c r="AM53" s="254">
        <v>681</v>
      </c>
      <c r="AN53" s="255"/>
      <c r="AO53" s="277"/>
      <c r="AP53" s="278"/>
      <c r="AQ53" s="278"/>
      <c r="AR53" s="278"/>
      <c r="AS53" s="278"/>
      <c r="AT53" s="279"/>
      <c r="AU53" s="6"/>
    </row>
    <row r="54" spans="1:47" ht="42" customHeight="1" thickBot="1">
      <c r="A54" s="6"/>
      <c r="B54" s="309" t="s">
        <v>58</v>
      </c>
      <c r="C54" s="291"/>
      <c r="D54" s="291"/>
      <c r="E54" s="291"/>
      <c r="F54" s="291"/>
      <c r="G54" s="292"/>
      <c r="H54" s="254">
        <v>612</v>
      </c>
      <c r="I54" s="255"/>
      <c r="J54" s="251">
        <f>SUM(J49:O53)</f>
        <v>0</v>
      </c>
      <c r="K54" s="252"/>
      <c r="L54" s="252"/>
      <c r="M54" s="252"/>
      <c r="N54" s="252"/>
      <c r="O54" s="253"/>
      <c r="P54" s="254">
        <v>642</v>
      </c>
      <c r="Q54" s="255"/>
      <c r="R54" s="310"/>
      <c r="S54" s="311"/>
      <c r="T54" s="311"/>
      <c r="U54" s="311"/>
      <c r="V54" s="311"/>
      <c r="W54" s="312"/>
      <c r="X54" s="105"/>
      <c r="Y54" s="304"/>
      <c r="Z54" s="304"/>
      <c r="AA54" s="304"/>
      <c r="AB54" s="304"/>
      <c r="AC54" s="106"/>
      <c r="AD54" s="81">
        <v>662</v>
      </c>
      <c r="AE54" s="82"/>
      <c r="AF54" s="277"/>
      <c r="AG54" s="278"/>
      <c r="AH54" s="278"/>
      <c r="AI54" s="278"/>
      <c r="AJ54" s="278"/>
      <c r="AK54" s="279"/>
      <c r="AL54" s="41">
        <v>13</v>
      </c>
      <c r="AM54" s="254">
        <v>682</v>
      </c>
      <c r="AN54" s="255"/>
      <c r="AO54" s="277"/>
      <c r="AP54" s="278"/>
      <c r="AQ54" s="278"/>
      <c r="AR54" s="278"/>
      <c r="AS54" s="278"/>
      <c r="AT54" s="279"/>
      <c r="AU54" s="6"/>
    </row>
    <row r="55" spans="1:47" ht="55.5" customHeight="1" thickBot="1">
      <c r="A55" s="6"/>
      <c r="B55" s="308" t="s">
        <v>120</v>
      </c>
      <c r="C55" s="211"/>
      <c r="D55" s="211"/>
      <c r="E55" s="211"/>
      <c r="F55" s="211"/>
      <c r="G55" s="212"/>
      <c r="H55" s="254">
        <v>613</v>
      </c>
      <c r="I55" s="255"/>
      <c r="J55" s="251"/>
      <c r="K55" s="252"/>
      <c r="L55" s="252"/>
      <c r="M55" s="252"/>
      <c r="N55" s="252"/>
      <c r="O55" s="253"/>
      <c r="P55" s="313" t="s">
        <v>123</v>
      </c>
      <c r="Q55" s="314"/>
      <c r="R55" s="314"/>
      <c r="S55" s="314"/>
      <c r="T55" s="314"/>
      <c r="U55" s="314"/>
      <c r="V55" s="314"/>
      <c r="W55" s="315"/>
      <c r="X55" s="305" t="s">
        <v>129</v>
      </c>
      <c r="Y55" s="306"/>
      <c r="Z55" s="306"/>
      <c r="AA55" s="306"/>
      <c r="AB55" s="306"/>
      <c r="AC55" s="307"/>
      <c r="AD55" s="254">
        <v>663</v>
      </c>
      <c r="AE55" s="255"/>
      <c r="AF55" s="251"/>
      <c r="AG55" s="252"/>
      <c r="AH55" s="252"/>
      <c r="AI55" s="252"/>
      <c r="AJ55" s="252"/>
      <c r="AK55" s="253"/>
      <c r="AL55" s="48" t="s">
        <v>114</v>
      </c>
      <c r="AM55" s="254">
        <v>683</v>
      </c>
      <c r="AN55" s="255"/>
      <c r="AO55" s="293"/>
      <c r="AP55" s="294"/>
      <c r="AQ55" s="294"/>
      <c r="AR55" s="294"/>
      <c r="AS55" s="294"/>
      <c r="AT55" s="295"/>
      <c r="AU55" s="6"/>
    </row>
    <row r="56" spans="1:47" ht="43.5" customHeight="1" thickBot="1">
      <c r="A56" s="6"/>
      <c r="B56" s="290" t="s">
        <v>121</v>
      </c>
      <c r="C56" s="291"/>
      <c r="D56" s="291"/>
      <c r="E56" s="291"/>
      <c r="F56" s="291"/>
      <c r="G56" s="292"/>
      <c r="H56" s="254">
        <v>614</v>
      </c>
      <c r="I56" s="255"/>
      <c r="J56" s="251">
        <f>SUM(J54:O55)</f>
        <v>0</v>
      </c>
      <c r="K56" s="252"/>
      <c r="L56" s="252"/>
      <c r="M56" s="252"/>
      <c r="N56" s="252"/>
      <c r="O56" s="253"/>
      <c r="P56" s="254">
        <v>643</v>
      </c>
      <c r="Q56" s="255"/>
      <c r="R56" s="299"/>
      <c r="S56" s="300"/>
      <c r="T56" s="300"/>
      <c r="U56" s="300"/>
      <c r="V56" s="300"/>
      <c r="W56" s="301"/>
      <c r="X56" s="290" t="s">
        <v>130</v>
      </c>
      <c r="Y56" s="291"/>
      <c r="Z56" s="291"/>
      <c r="AA56" s="291"/>
      <c r="AB56" s="291"/>
      <c r="AC56" s="292"/>
      <c r="AD56" s="254">
        <v>664</v>
      </c>
      <c r="AE56" s="255"/>
      <c r="AF56" s="293">
        <f>AF45+AF55</f>
        <v>0</v>
      </c>
      <c r="AG56" s="294"/>
      <c r="AH56" s="294"/>
      <c r="AI56" s="294"/>
      <c r="AJ56" s="294"/>
      <c r="AK56" s="295"/>
      <c r="AL56" s="48" t="s">
        <v>108</v>
      </c>
      <c r="AM56" s="254">
        <v>684</v>
      </c>
      <c r="AN56" s="255"/>
      <c r="AO56" s="277">
        <f>SUM(AO43:AT55)</f>
        <v>0</v>
      </c>
      <c r="AP56" s="278"/>
      <c r="AQ56" s="278"/>
      <c r="AR56" s="278"/>
      <c r="AS56" s="278"/>
      <c r="AT56" s="279"/>
      <c r="AU56" s="6"/>
    </row>
    <row r="57" spans="1:47" ht="39" customHeight="1" thickBot="1">
      <c r="A57" s="6"/>
      <c r="B57" s="3"/>
      <c r="C57" s="12"/>
      <c r="D57" s="13"/>
      <c r="E57" s="13"/>
      <c r="F57" s="13"/>
      <c r="G57" s="13"/>
      <c r="H57" s="13"/>
      <c r="I57" s="13"/>
      <c r="J57" s="13"/>
      <c r="K57" s="13"/>
      <c r="L57" s="13"/>
      <c r="M57" s="11"/>
      <c r="N57" s="11"/>
      <c r="O57" s="11"/>
      <c r="P57" s="296" t="s">
        <v>124</v>
      </c>
      <c r="Q57" s="297"/>
      <c r="R57" s="297"/>
      <c r="S57" s="297"/>
      <c r="T57" s="297"/>
      <c r="U57" s="297"/>
      <c r="V57" s="297"/>
      <c r="W57" s="298"/>
      <c r="X57" s="290" t="s">
        <v>131</v>
      </c>
      <c r="Y57" s="291"/>
      <c r="Z57" s="291"/>
      <c r="AA57" s="291"/>
      <c r="AB57" s="291"/>
      <c r="AC57" s="292"/>
      <c r="AD57" s="254">
        <v>665</v>
      </c>
      <c r="AE57" s="255"/>
      <c r="AF57" s="251"/>
      <c r="AG57" s="252"/>
      <c r="AH57" s="252"/>
      <c r="AI57" s="252"/>
      <c r="AJ57" s="252"/>
      <c r="AK57" s="253"/>
      <c r="AL57" s="15"/>
      <c r="AM57" s="16"/>
      <c r="AN57" s="16"/>
      <c r="AO57" s="17"/>
      <c r="AP57" s="17"/>
      <c r="AQ57" s="17"/>
      <c r="AR57" s="17"/>
      <c r="AS57" s="20"/>
      <c r="AT57" s="7"/>
      <c r="AU57" s="6"/>
    </row>
    <row r="58" spans="1:47" ht="48" customHeight="1" thickBot="1">
      <c r="A58" s="6"/>
      <c r="B58" s="290" t="s">
        <v>125</v>
      </c>
      <c r="C58" s="291"/>
      <c r="D58" s="291"/>
      <c r="E58" s="291"/>
      <c r="F58" s="291"/>
      <c r="G58" s="292"/>
      <c r="H58" s="254">
        <v>615</v>
      </c>
      <c r="I58" s="255"/>
      <c r="J58" s="256"/>
      <c r="K58" s="181"/>
      <c r="L58" s="181"/>
      <c r="M58" s="181"/>
      <c r="N58" s="181"/>
      <c r="O58" s="182"/>
      <c r="P58" s="254">
        <v>644</v>
      </c>
      <c r="Q58" s="255"/>
      <c r="R58" s="299"/>
      <c r="S58" s="300"/>
      <c r="T58" s="300"/>
      <c r="U58" s="300"/>
      <c r="V58" s="300"/>
      <c r="W58" s="301"/>
      <c r="X58" s="308" t="s">
        <v>132</v>
      </c>
      <c r="Y58" s="211"/>
      <c r="Z58" s="211"/>
      <c r="AA58" s="211"/>
      <c r="AB58" s="211"/>
      <c r="AC58" s="212"/>
      <c r="AD58" s="254">
        <v>666</v>
      </c>
      <c r="AE58" s="255"/>
      <c r="AF58" s="251"/>
      <c r="AG58" s="252"/>
      <c r="AH58" s="252"/>
      <c r="AI58" s="252"/>
      <c r="AJ58" s="252"/>
      <c r="AK58" s="253"/>
      <c r="AL58" s="15"/>
      <c r="AM58" s="16"/>
      <c r="AN58" s="16"/>
      <c r="AO58" s="17"/>
      <c r="AP58" s="17"/>
      <c r="AQ58" s="276" t="s">
        <v>141</v>
      </c>
      <c r="AR58" s="276"/>
      <c r="AS58" s="20"/>
      <c r="AT58" s="7"/>
      <c r="AU58" s="6"/>
    </row>
    <row r="59" spans="1:47" ht="42" customHeight="1" thickBot="1">
      <c r="A59" s="6"/>
      <c r="B59" s="3"/>
      <c r="C59" s="12"/>
      <c r="D59" s="13"/>
      <c r="E59" s="13"/>
      <c r="F59" s="13"/>
      <c r="G59" s="13"/>
      <c r="H59" s="13"/>
      <c r="I59" s="13"/>
      <c r="J59" s="13"/>
      <c r="K59" s="13"/>
      <c r="L59" s="13"/>
      <c r="M59" s="11"/>
      <c r="N59" s="11"/>
      <c r="O59" s="11"/>
      <c r="P59" s="11"/>
      <c r="Q59" s="11"/>
      <c r="R59" s="11"/>
      <c r="S59" s="11"/>
      <c r="T59" s="14"/>
      <c r="U59" s="14"/>
      <c r="V59" s="12"/>
      <c r="W59" s="12"/>
      <c r="X59" s="309" t="s">
        <v>134</v>
      </c>
      <c r="Y59" s="291"/>
      <c r="Z59" s="291"/>
      <c r="AA59" s="291"/>
      <c r="AB59" s="291"/>
      <c r="AC59" s="292"/>
      <c r="AD59" s="254">
        <v>667</v>
      </c>
      <c r="AE59" s="255"/>
      <c r="AF59" s="251">
        <f>SUM(AF56:AK58)</f>
        <v>0</v>
      </c>
      <c r="AG59" s="252"/>
      <c r="AH59" s="252"/>
      <c r="AI59" s="252"/>
      <c r="AJ59" s="252"/>
      <c r="AK59" s="253"/>
      <c r="AL59" s="15"/>
      <c r="AM59" s="16"/>
      <c r="AN59" s="16"/>
      <c r="AO59" s="17"/>
      <c r="AP59" s="17"/>
      <c r="AS59" s="20"/>
      <c r="AT59" s="7"/>
      <c r="AU59" s="6"/>
    </row>
    <row r="60" spans="1:47" ht="39.75" customHeight="1" thickBot="1">
      <c r="A60" s="6"/>
      <c r="B60" s="38" t="s">
        <v>135</v>
      </c>
      <c r="C60" s="280" t="s">
        <v>140</v>
      </c>
      <c r="D60" s="281"/>
      <c r="E60" s="281"/>
      <c r="F60" s="281"/>
      <c r="G60" s="282"/>
      <c r="H60" s="98" t="s">
        <v>136</v>
      </c>
      <c r="I60" s="99"/>
      <c r="J60" s="99"/>
      <c r="K60" s="99"/>
      <c r="L60" s="99"/>
      <c r="M60" s="99"/>
      <c r="N60" s="100"/>
      <c r="O60" s="98" t="s">
        <v>137</v>
      </c>
      <c r="P60" s="285"/>
      <c r="Q60" s="285"/>
      <c r="R60" s="285"/>
      <c r="S60" s="285"/>
      <c r="T60" s="285"/>
      <c r="U60" s="285"/>
      <c r="V60" s="286"/>
      <c r="W60" s="98" t="s">
        <v>138</v>
      </c>
      <c r="X60" s="99"/>
      <c r="Y60" s="99"/>
      <c r="Z60" s="99"/>
      <c r="AA60" s="99"/>
      <c r="AB60" s="99"/>
      <c r="AC60" s="100"/>
      <c r="AD60" s="98" t="s">
        <v>139</v>
      </c>
      <c r="AE60" s="285"/>
      <c r="AF60" s="285"/>
      <c r="AG60" s="285"/>
      <c r="AH60" s="285"/>
      <c r="AI60" s="285"/>
      <c r="AJ60" s="285"/>
      <c r="AK60" s="286"/>
      <c r="AL60" s="15"/>
      <c r="AM60" s="16"/>
      <c r="AN60" s="16"/>
      <c r="AO60" s="17"/>
      <c r="AP60" s="17"/>
      <c r="AQ60" s="17"/>
      <c r="AR60" s="17"/>
      <c r="AS60" s="20"/>
      <c r="AT60" s="7"/>
      <c r="AU60" s="6"/>
    </row>
    <row r="61" spans="1:47" ht="39.75" customHeight="1" thickBot="1">
      <c r="A61" s="6"/>
      <c r="B61" s="8"/>
      <c r="C61" s="283"/>
      <c r="D61" s="283"/>
      <c r="E61" s="283"/>
      <c r="F61" s="283"/>
      <c r="G61" s="284"/>
      <c r="H61" s="254">
        <v>701</v>
      </c>
      <c r="I61" s="255"/>
      <c r="J61" s="251"/>
      <c r="K61" s="252"/>
      <c r="L61" s="252"/>
      <c r="M61" s="252"/>
      <c r="N61" s="253"/>
      <c r="O61" s="254">
        <v>702</v>
      </c>
      <c r="P61" s="275"/>
      <c r="Q61" s="251"/>
      <c r="R61" s="252"/>
      <c r="S61" s="252"/>
      <c r="T61" s="252"/>
      <c r="U61" s="252"/>
      <c r="V61" s="253"/>
      <c r="W61" s="275">
        <v>703</v>
      </c>
      <c r="X61" s="255"/>
      <c r="Y61" s="251"/>
      <c r="Z61" s="252"/>
      <c r="AA61" s="252"/>
      <c r="AB61" s="252"/>
      <c r="AC61" s="253"/>
      <c r="AD61" s="254">
        <v>704</v>
      </c>
      <c r="AE61" s="255"/>
      <c r="AF61" s="251"/>
      <c r="AG61" s="252"/>
      <c r="AH61" s="252"/>
      <c r="AI61" s="252"/>
      <c r="AJ61" s="252"/>
      <c r="AK61" s="253"/>
      <c r="AL61" s="15"/>
      <c r="AM61" s="254">
        <v>705</v>
      </c>
      <c r="AN61" s="255"/>
      <c r="AO61" s="277">
        <f>Q61+Y61+AF61+J61</f>
        <v>0</v>
      </c>
      <c r="AP61" s="278"/>
      <c r="AQ61" s="278"/>
      <c r="AR61" s="278"/>
      <c r="AS61" s="278"/>
      <c r="AT61" s="279"/>
      <c r="AU61" s="6"/>
    </row>
    <row r="62" spans="1:47" ht="54.75" customHeight="1" thickBot="1">
      <c r="A62" s="6"/>
      <c r="B62" s="38" t="s">
        <v>59</v>
      </c>
      <c r="C62" s="280" t="s">
        <v>142</v>
      </c>
      <c r="D62" s="281"/>
      <c r="E62" s="281"/>
      <c r="F62" s="281"/>
      <c r="G62" s="282"/>
      <c r="H62" s="180" t="s">
        <v>144</v>
      </c>
      <c r="I62" s="181"/>
      <c r="J62" s="181"/>
      <c r="K62" s="181"/>
      <c r="L62" s="181"/>
      <c r="M62" s="181"/>
      <c r="N62" s="182"/>
      <c r="O62" s="98" t="s">
        <v>145</v>
      </c>
      <c r="P62" s="285"/>
      <c r="Q62" s="285"/>
      <c r="R62" s="285"/>
      <c r="S62" s="285"/>
      <c r="T62" s="285"/>
      <c r="U62" s="285"/>
      <c r="V62" s="286"/>
      <c r="W62" s="98" t="s">
        <v>143</v>
      </c>
      <c r="X62" s="99"/>
      <c r="Y62" s="99"/>
      <c r="Z62" s="99"/>
      <c r="AA62" s="99"/>
      <c r="AB62" s="99"/>
      <c r="AC62" s="100"/>
      <c r="AD62" s="287"/>
      <c r="AE62" s="288"/>
      <c r="AF62" s="288"/>
      <c r="AG62" s="288"/>
      <c r="AH62" s="288"/>
      <c r="AI62" s="288"/>
      <c r="AJ62" s="288"/>
      <c r="AK62" s="289"/>
      <c r="AL62" s="15"/>
      <c r="AM62" s="16"/>
      <c r="AN62" s="16"/>
      <c r="AO62" s="17"/>
      <c r="AP62" s="17"/>
      <c r="AQ62" s="266" t="s">
        <v>146</v>
      </c>
      <c r="AR62" s="266"/>
      <c r="AS62" s="20"/>
      <c r="AT62" s="7"/>
      <c r="AU62" s="6"/>
    </row>
    <row r="63" spans="1:47" ht="42" customHeight="1" thickBot="1">
      <c r="A63" s="6"/>
      <c r="B63" s="8"/>
      <c r="C63" s="283"/>
      <c r="D63" s="283"/>
      <c r="E63" s="283"/>
      <c r="F63" s="283"/>
      <c r="G63" s="284"/>
      <c r="H63" s="254">
        <v>706</v>
      </c>
      <c r="I63" s="255"/>
      <c r="J63" s="251"/>
      <c r="K63" s="252"/>
      <c r="L63" s="252"/>
      <c r="M63" s="252"/>
      <c r="N63" s="253"/>
      <c r="O63" s="254">
        <v>707</v>
      </c>
      <c r="P63" s="275"/>
      <c r="Q63" s="251"/>
      <c r="R63" s="252"/>
      <c r="S63" s="252"/>
      <c r="T63" s="252"/>
      <c r="U63" s="252"/>
      <c r="V63" s="253"/>
      <c r="W63" s="275">
        <v>708</v>
      </c>
      <c r="X63" s="255"/>
      <c r="Y63" s="251"/>
      <c r="Z63" s="252"/>
      <c r="AA63" s="252"/>
      <c r="AB63" s="252"/>
      <c r="AC63" s="253"/>
      <c r="AD63" s="251"/>
      <c r="AE63" s="252"/>
      <c r="AF63" s="252"/>
      <c r="AG63" s="252"/>
      <c r="AH63" s="252"/>
      <c r="AI63" s="252"/>
      <c r="AJ63" s="252"/>
      <c r="AK63" s="253"/>
      <c r="AL63" s="15"/>
      <c r="AM63" s="254">
        <v>709</v>
      </c>
      <c r="AN63" s="255"/>
      <c r="AO63" s="263">
        <f>J63+Q63+Y63+AD63</f>
        <v>0</v>
      </c>
      <c r="AP63" s="264"/>
      <c r="AQ63" s="264"/>
      <c r="AR63" s="264"/>
      <c r="AS63" s="264"/>
      <c r="AT63" s="265"/>
      <c r="AU63" s="6"/>
    </row>
    <row r="64" spans="1:47" ht="42" customHeight="1" thickBot="1">
      <c r="A64" s="6"/>
      <c r="B64" s="3"/>
      <c r="AD64" s="267" t="s">
        <v>147</v>
      </c>
      <c r="AE64" s="268"/>
      <c r="AF64" s="268"/>
      <c r="AG64" s="268"/>
      <c r="AH64" s="268"/>
      <c r="AI64" s="268"/>
      <c r="AJ64" s="268"/>
      <c r="AK64" s="269"/>
      <c r="AL64" s="15"/>
      <c r="AM64" s="270">
        <v>710</v>
      </c>
      <c r="AN64" s="271"/>
      <c r="AO64" s="272">
        <f>(AO56+AO61)-AO63</f>
        <v>0</v>
      </c>
      <c r="AP64" s="273"/>
      <c r="AQ64" s="273"/>
      <c r="AR64" s="273"/>
      <c r="AS64" s="273"/>
      <c r="AT64" s="274"/>
      <c r="AU64" s="6"/>
    </row>
    <row r="65" spans="1:47" ht="36" customHeight="1" thickBot="1">
      <c r="A65" s="6"/>
      <c r="B65" s="76" t="s">
        <v>250</v>
      </c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  <c r="AN65" s="87"/>
      <c r="AO65" s="87"/>
      <c r="AP65" s="87"/>
      <c r="AQ65" s="87"/>
      <c r="AR65" s="87"/>
      <c r="AS65" s="87"/>
      <c r="AT65" s="88"/>
      <c r="AU65" s="6"/>
    </row>
    <row r="66" spans="1:47" ht="48.75" customHeight="1" thickBot="1">
      <c r="A66" s="6"/>
      <c r="B66" s="257" t="s">
        <v>148</v>
      </c>
      <c r="C66" s="258"/>
      <c r="D66" s="258"/>
      <c r="E66" s="258"/>
      <c r="F66" s="258"/>
      <c r="G66" s="259"/>
      <c r="H66" s="254">
        <v>801</v>
      </c>
      <c r="I66" s="255"/>
      <c r="J66" s="251">
        <v>0</v>
      </c>
      <c r="K66" s="252"/>
      <c r="L66" s="252"/>
      <c r="M66" s="252"/>
      <c r="N66" s="252"/>
      <c r="O66" s="253"/>
      <c r="P66" s="257" t="s">
        <v>149</v>
      </c>
      <c r="Q66" s="258"/>
      <c r="R66" s="258"/>
      <c r="S66" s="258"/>
      <c r="T66" s="258"/>
      <c r="U66" s="259"/>
      <c r="V66" s="254">
        <v>811</v>
      </c>
      <c r="W66" s="255"/>
      <c r="X66" s="251">
        <v>0</v>
      </c>
      <c r="Y66" s="252"/>
      <c r="Z66" s="252"/>
      <c r="AA66" s="252"/>
      <c r="AB66" s="252"/>
      <c r="AC66" s="253"/>
      <c r="AD66" s="611" t="s">
        <v>247</v>
      </c>
      <c r="AE66" s="612"/>
      <c r="AF66" s="612"/>
      <c r="AG66" s="612"/>
      <c r="AH66" s="612"/>
      <c r="AI66" s="612"/>
      <c r="AJ66" s="612"/>
      <c r="AK66" s="612"/>
      <c r="AL66" s="612"/>
      <c r="AM66" s="612"/>
      <c r="AN66" s="612"/>
      <c r="AO66" s="612"/>
      <c r="AP66" s="612"/>
      <c r="AQ66" s="612"/>
      <c r="AR66" s="612"/>
      <c r="AS66" s="612"/>
      <c r="AT66" s="613"/>
      <c r="AU66" s="6"/>
    </row>
    <row r="67" spans="1:47" ht="48.75" customHeight="1" thickBot="1">
      <c r="A67" s="6"/>
      <c r="B67" s="260" t="s">
        <v>150</v>
      </c>
      <c r="C67" s="261"/>
      <c r="D67" s="261"/>
      <c r="E67" s="261"/>
      <c r="F67" s="261"/>
      <c r="G67" s="262"/>
      <c r="H67" s="254">
        <v>802</v>
      </c>
      <c r="I67" s="255"/>
      <c r="J67" s="251"/>
      <c r="K67" s="252"/>
      <c r="L67" s="252"/>
      <c r="M67" s="252"/>
      <c r="N67" s="252"/>
      <c r="O67" s="253"/>
      <c r="P67" s="634" t="s">
        <v>152</v>
      </c>
      <c r="Q67" s="635"/>
      <c r="R67" s="635"/>
      <c r="S67" s="635"/>
      <c r="T67" s="635"/>
      <c r="U67" s="636"/>
      <c r="V67" s="254">
        <v>812</v>
      </c>
      <c r="W67" s="255"/>
      <c r="X67" s="251"/>
      <c r="Y67" s="252"/>
      <c r="Z67" s="252"/>
      <c r="AA67" s="252"/>
      <c r="AB67" s="252"/>
      <c r="AC67" s="253"/>
      <c r="AD67" s="614"/>
      <c r="AE67" s="615"/>
      <c r="AF67" s="615"/>
      <c r="AG67" s="615"/>
      <c r="AH67" s="615"/>
      <c r="AI67" s="615"/>
      <c r="AJ67" s="615"/>
      <c r="AK67" s="615"/>
      <c r="AL67" s="615"/>
      <c r="AM67" s="615"/>
      <c r="AN67" s="615"/>
      <c r="AO67" s="615"/>
      <c r="AP67" s="615"/>
      <c r="AQ67" s="615"/>
      <c r="AR67" s="615"/>
      <c r="AS67" s="615"/>
      <c r="AT67" s="616"/>
      <c r="AU67" s="6"/>
    </row>
    <row r="68" spans="1:47" ht="48.75" customHeight="1" thickBot="1">
      <c r="A68" s="6"/>
      <c r="B68" s="260" t="s">
        <v>151</v>
      </c>
      <c r="C68" s="261"/>
      <c r="D68" s="261"/>
      <c r="E68" s="261"/>
      <c r="F68" s="261"/>
      <c r="G68" s="262"/>
      <c r="H68" s="254">
        <v>803</v>
      </c>
      <c r="I68" s="255"/>
      <c r="J68" s="251"/>
      <c r="K68" s="252"/>
      <c r="L68" s="252"/>
      <c r="M68" s="252"/>
      <c r="N68" s="252"/>
      <c r="O68" s="253"/>
      <c r="P68" s="634" t="s">
        <v>153</v>
      </c>
      <c r="Q68" s="635"/>
      <c r="R68" s="635"/>
      <c r="S68" s="635"/>
      <c r="T68" s="635"/>
      <c r="U68" s="636"/>
      <c r="V68" s="254">
        <v>813</v>
      </c>
      <c r="W68" s="255"/>
      <c r="X68" s="251"/>
      <c r="Y68" s="252"/>
      <c r="Z68" s="252"/>
      <c r="AA68" s="252"/>
      <c r="AB68" s="252"/>
      <c r="AC68" s="253"/>
      <c r="AD68" s="617"/>
      <c r="AE68" s="618"/>
      <c r="AF68" s="618"/>
      <c r="AG68" s="618"/>
      <c r="AH68" s="618"/>
      <c r="AI68" s="618"/>
      <c r="AJ68" s="618"/>
      <c r="AK68" s="618"/>
      <c r="AL68" s="618"/>
      <c r="AM68" s="618"/>
      <c r="AN68" s="618"/>
      <c r="AO68" s="618"/>
      <c r="AP68" s="618"/>
      <c r="AQ68" s="618"/>
      <c r="AR68" s="618"/>
      <c r="AS68" s="618"/>
      <c r="AT68" s="619"/>
      <c r="AU68" s="6"/>
    </row>
    <row r="69" spans="1:47" ht="312" customHeight="1" thickBot="1">
      <c r="A69" s="6"/>
      <c r="B69" s="630" t="s">
        <v>60</v>
      </c>
      <c r="C69" s="631"/>
      <c r="D69" s="631"/>
      <c r="E69" s="631"/>
      <c r="F69" s="631"/>
      <c r="G69" s="631"/>
      <c r="H69" s="631"/>
      <c r="I69" s="631"/>
      <c r="J69" s="631"/>
      <c r="K69" s="631"/>
      <c r="L69" s="632"/>
      <c r="M69" s="633" t="s">
        <v>158</v>
      </c>
      <c r="N69" s="631"/>
      <c r="O69" s="631"/>
      <c r="P69" s="631"/>
      <c r="Q69" s="631"/>
      <c r="R69" s="631"/>
      <c r="S69" s="631"/>
      <c r="T69" s="631"/>
      <c r="U69" s="631"/>
      <c r="V69" s="631"/>
      <c r="W69" s="631"/>
      <c r="X69" s="632"/>
      <c r="Y69" s="633" t="s">
        <v>154</v>
      </c>
      <c r="Z69" s="631"/>
      <c r="AA69" s="631"/>
      <c r="AB69" s="631"/>
      <c r="AC69" s="631"/>
      <c r="AD69" s="631"/>
      <c r="AE69" s="631"/>
      <c r="AF69" s="631"/>
      <c r="AG69" s="631"/>
      <c r="AH69" s="631"/>
      <c r="AI69" s="632"/>
      <c r="AJ69" s="633" t="s">
        <v>155</v>
      </c>
      <c r="AK69" s="631"/>
      <c r="AL69" s="631"/>
      <c r="AM69" s="631"/>
      <c r="AN69" s="631"/>
      <c r="AO69" s="631"/>
      <c r="AP69" s="631"/>
      <c r="AQ69" s="631"/>
      <c r="AR69" s="631"/>
      <c r="AS69" s="631"/>
      <c r="AT69" s="632"/>
      <c r="AU69" s="6"/>
    </row>
    <row r="70" spans="1:47" ht="27" customHeight="1">
      <c r="A70" s="6"/>
      <c r="B70" s="46" t="s">
        <v>156</v>
      </c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45"/>
      <c r="AE70" s="34"/>
      <c r="AF70" s="34"/>
      <c r="AG70" s="34"/>
      <c r="AH70" s="34"/>
      <c r="AI70" s="34"/>
      <c r="AJ70" s="34"/>
      <c r="AK70" s="34"/>
      <c r="AL70" s="32"/>
      <c r="AM70" s="32"/>
      <c r="AN70" s="32"/>
      <c r="AO70" s="37"/>
      <c r="AP70" s="37"/>
      <c r="AQ70" s="37"/>
      <c r="AR70" s="37"/>
      <c r="AS70" s="37"/>
      <c r="AT70" s="37"/>
      <c r="AU70" s="6"/>
    </row>
    <row r="71" spans="1:47" ht="19.5" customHeight="1">
      <c r="A71" s="6"/>
      <c r="B71" s="46" t="s">
        <v>157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45"/>
      <c r="AE71" s="34"/>
      <c r="AF71" s="34"/>
      <c r="AG71" s="34"/>
      <c r="AH71" s="34"/>
      <c r="AI71" s="629" t="s">
        <v>159</v>
      </c>
      <c r="AJ71" s="629"/>
      <c r="AK71" s="629"/>
      <c r="AL71" s="629"/>
      <c r="AM71" s="629"/>
      <c r="AN71" s="629"/>
      <c r="AO71" s="629"/>
      <c r="AP71" s="629"/>
      <c r="AQ71" s="629"/>
      <c r="AR71" s="629"/>
      <c r="AS71" s="629"/>
      <c r="AT71" s="629"/>
      <c r="AU71" s="6"/>
    </row>
    <row r="72" spans="1:47" ht="42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45"/>
      <c r="AE72" s="34"/>
      <c r="AF72" s="34"/>
      <c r="AG72" s="34"/>
      <c r="AH72" s="34"/>
      <c r="AI72" s="34"/>
      <c r="AJ72" s="34"/>
      <c r="AK72" s="34"/>
      <c r="AL72" s="32"/>
      <c r="AM72" s="32"/>
      <c r="AN72" s="32"/>
      <c r="AO72" s="37"/>
      <c r="AP72" s="37"/>
      <c r="AQ72" s="37"/>
      <c r="AR72" s="37"/>
      <c r="AS72" s="37"/>
      <c r="AT72" s="37"/>
      <c r="AU72" s="6"/>
    </row>
    <row r="73" spans="30:46" ht="18" customHeight="1">
      <c r="AD73" s="44"/>
      <c r="AE73" s="35"/>
      <c r="AF73" s="35"/>
      <c r="AG73" s="35"/>
      <c r="AH73" s="35"/>
      <c r="AI73" s="35"/>
      <c r="AJ73" s="35"/>
      <c r="AK73" s="35"/>
      <c r="AL73" s="15"/>
      <c r="AM73" s="15"/>
      <c r="AN73" s="15"/>
      <c r="AO73" s="13"/>
      <c r="AP73" s="13"/>
      <c r="AQ73" s="13"/>
      <c r="AR73" s="13"/>
      <c r="AS73" s="13"/>
      <c r="AT73" s="13"/>
    </row>
    <row r="74" spans="30:46" s="6" customFormat="1" ht="30" customHeight="1" thickBot="1">
      <c r="AD74" s="45"/>
      <c r="AE74" s="34"/>
      <c r="AF74" s="34"/>
      <c r="AG74" s="34"/>
      <c r="AH74" s="34"/>
      <c r="AI74" s="34"/>
      <c r="AJ74" s="34"/>
      <c r="AK74" s="34"/>
      <c r="AL74" s="32"/>
      <c r="AM74" s="32"/>
      <c r="AN74" s="32"/>
      <c r="AO74" s="37"/>
      <c r="AP74" s="37"/>
      <c r="AQ74" s="37"/>
      <c r="AR74" s="37"/>
      <c r="AS74" s="37"/>
      <c r="AT74" s="37"/>
    </row>
    <row r="75" spans="1:47" ht="39.75" customHeight="1" thickBot="1">
      <c r="A75" s="6"/>
      <c r="B75" s="76" t="s">
        <v>160</v>
      </c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7"/>
      <c r="AH75" s="87"/>
      <c r="AI75" s="87"/>
      <c r="AJ75" s="87"/>
      <c r="AK75" s="87"/>
      <c r="AL75" s="87"/>
      <c r="AM75" s="87"/>
      <c r="AN75" s="87"/>
      <c r="AO75" s="87"/>
      <c r="AP75" s="87"/>
      <c r="AQ75" s="87"/>
      <c r="AR75" s="87"/>
      <c r="AS75" s="87"/>
      <c r="AT75" s="88"/>
      <c r="AU75" s="6"/>
    </row>
    <row r="76" spans="1:47" ht="50.25" customHeight="1" thickBot="1">
      <c r="A76" s="6"/>
      <c r="B76" s="38" t="s">
        <v>56</v>
      </c>
      <c r="C76" s="325" t="s">
        <v>103</v>
      </c>
      <c r="D76" s="326"/>
      <c r="E76" s="326"/>
      <c r="F76" s="326"/>
      <c r="G76" s="326"/>
      <c r="H76" s="326"/>
      <c r="I76" s="326"/>
      <c r="J76" s="326"/>
      <c r="K76" s="326"/>
      <c r="L76" s="326"/>
      <c r="M76" s="326"/>
      <c r="N76" s="326"/>
      <c r="O76" s="327"/>
      <c r="P76" s="48" t="s">
        <v>104</v>
      </c>
      <c r="Q76" s="328" t="s">
        <v>105</v>
      </c>
      <c r="R76" s="329"/>
      <c r="S76" s="329"/>
      <c r="T76" s="329"/>
      <c r="U76" s="329"/>
      <c r="V76" s="329"/>
      <c r="W76" s="330"/>
      <c r="X76" s="38" t="s">
        <v>57</v>
      </c>
      <c r="Y76" s="325" t="s">
        <v>106</v>
      </c>
      <c r="Z76" s="326"/>
      <c r="AA76" s="326"/>
      <c r="AB76" s="326"/>
      <c r="AC76" s="326"/>
      <c r="AD76" s="326"/>
      <c r="AE76" s="326"/>
      <c r="AF76" s="326"/>
      <c r="AG76" s="326"/>
      <c r="AH76" s="326"/>
      <c r="AI76" s="326"/>
      <c r="AJ76" s="326"/>
      <c r="AK76" s="327"/>
      <c r="AL76" s="48" t="s">
        <v>104</v>
      </c>
      <c r="AM76" s="328" t="s">
        <v>107</v>
      </c>
      <c r="AN76" s="331"/>
      <c r="AO76" s="331"/>
      <c r="AP76" s="331"/>
      <c r="AQ76" s="331"/>
      <c r="AR76" s="331"/>
      <c r="AS76" s="331"/>
      <c r="AT76" s="332"/>
      <c r="AU76" s="6"/>
    </row>
    <row r="77" spans="1:47" ht="39.75" customHeight="1" thickBot="1">
      <c r="A77" s="6"/>
      <c r="B77" s="101" t="s">
        <v>112</v>
      </c>
      <c r="C77" s="302"/>
      <c r="D77" s="302"/>
      <c r="E77" s="302"/>
      <c r="F77" s="302"/>
      <c r="G77" s="102"/>
      <c r="H77" s="81">
        <v>101</v>
      </c>
      <c r="I77" s="82"/>
      <c r="J77" s="256"/>
      <c r="K77" s="181"/>
      <c r="L77" s="181"/>
      <c r="M77" s="181"/>
      <c r="N77" s="181"/>
      <c r="O77" s="181"/>
      <c r="P77" s="39">
        <v>8</v>
      </c>
      <c r="Q77" s="81">
        <v>131</v>
      </c>
      <c r="R77" s="82"/>
      <c r="S77" s="86"/>
      <c r="T77" s="199"/>
      <c r="U77" s="199"/>
      <c r="V77" s="199"/>
      <c r="W77" s="83"/>
      <c r="X77" s="101" t="s">
        <v>113</v>
      </c>
      <c r="Y77" s="302"/>
      <c r="Z77" s="302"/>
      <c r="AA77" s="302"/>
      <c r="AB77" s="302"/>
      <c r="AC77" s="102"/>
      <c r="AD77" s="81">
        <v>151</v>
      </c>
      <c r="AE77" s="82"/>
      <c r="AF77" s="637"/>
      <c r="AG77" s="638"/>
      <c r="AH77" s="638"/>
      <c r="AI77" s="638"/>
      <c r="AJ77" s="638"/>
      <c r="AK77" s="639"/>
      <c r="AL77" s="39">
        <v>8</v>
      </c>
      <c r="AM77" s="254">
        <v>171</v>
      </c>
      <c r="AN77" s="255"/>
      <c r="AO77" s="256"/>
      <c r="AP77" s="181"/>
      <c r="AQ77" s="181"/>
      <c r="AR77" s="181"/>
      <c r="AS77" s="181"/>
      <c r="AT77" s="182"/>
      <c r="AU77" s="6"/>
    </row>
    <row r="78" spans="1:47" ht="39.75" customHeight="1" thickBot="1">
      <c r="A78" s="6"/>
      <c r="B78" s="103"/>
      <c r="C78" s="303"/>
      <c r="D78" s="303"/>
      <c r="E78" s="303"/>
      <c r="F78" s="303"/>
      <c r="G78" s="104"/>
      <c r="H78" s="81">
        <v>102</v>
      </c>
      <c r="I78" s="82"/>
      <c r="J78" s="256"/>
      <c r="K78" s="181"/>
      <c r="L78" s="181"/>
      <c r="M78" s="181"/>
      <c r="N78" s="181"/>
      <c r="O78" s="181"/>
      <c r="P78" s="40">
        <v>4</v>
      </c>
      <c r="Q78" s="81">
        <v>132</v>
      </c>
      <c r="R78" s="82"/>
      <c r="S78" s="86"/>
      <c r="T78" s="199"/>
      <c r="U78" s="199"/>
      <c r="V78" s="199"/>
      <c r="W78" s="83"/>
      <c r="X78" s="103"/>
      <c r="Y78" s="303"/>
      <c r="Z78" s="303"/>
      <c r="AA78" s="303"/>
      <c r="AB78" s="303"/>
      <c r="AC78" s="104"/>
      <c r="AD78" s="81">
        <v>152</v>
      </c>
      <c r="AE78" s="82"/>
      <c r="AF78" s="637"/>
      <c r="AG78" s="638"/>
      <c r="AH78" s="638"/>
      <c r="AI78" s="638"/>
      <c r="AJ78" s="638"/>
      <c r="AK78" s="639"/>
      <c r="AL78" s="40">
        <v>4</v>
      </c>
      <c r="AM78" s="254">
        <v>172</v>
      </c>
      <c r="AN78" s="255"/>
      <c r="AO78" s="256"/>
      <c r="AP78" s="181"/>
      <c r="AQ78" s="181"/>
      <c r="AR78" s="181"/>
      <c r="AS78" s="181"/>
      <c r="AT78" s="182"/>
      <c r="AU78" s="6"/>
    </row>
    <row r="79" spans="1:47" ht="39.75" customHeight="1" thickBot="1">
      <c r="A79" s="6"/>
      <c r="B79" s="103"/>
      <c r="C79" s="303"/>
      <c r="D79" s="303"/>
      <c r="E79" s="303"/>
      <c r="F79" s="303"/>
      <c r="G79" s="104"/>
      <c r="H79" s="81">
        <v>103</v>
      </c>
      <c r="I79" s="82"/>
      <c r="J79" s="256"/>
      <c r="K79" s="181"/>
      <c r="L79" s="181"/>
      <c r="M79" s="181"/>
      <c r="N79" s="181"/>
      <c r="O79" s="181"/>
      <c r="P79" s="41">
        <v>18</v>
      </c>
      <c r="Q79" s="81">
        <v>133</v>
      </c>
      <c r="R79" s="82"/>
      <c r="S79" s="86"/>
      <c r="T79" s="199"/>
      <c r="U79" s="199"/>
      <c r="V79" s="199"/>
      <c r="W79" s="83"/>
      <c r="X79" s="105"/>
      <c r="Y79" s="304"/>
      <c r="Z79" s="304"/>
      <c r="AA79" s="304"/>
      <c r="AB79" s="304"/>
      <c r="AC79" s="106"/>
      <c r="AD79" s="81">
        <v>153</v>
      </c>
      <c r="AE79" s="82"/>
      <c r="AF79" s="637"/>
      <c r="AG79" s="638"/>
      <c r="AH79" s="638"/>
      <c r="AI79" s="638"/>
      <c r="AJ79" s="638"/>
      <c r="AK79" s="639"/>
      <c r="AL79" s="41">
        <v>18</v>
      </c>
      <c r="AM79" s="254">
        <v>173</v>
      </c>
      <c r="AN79" s="255"/>
      <c r="AO79" s="256"/>
      <c r="AP79" s="181"/>
      <c r="AQ79" s="181"/>
      <c r="AR79" s="181"/>
      <c r="AS79" s="181"/>
      <c r="AT79" s="182"/>
      <c r="AU79" s="6"/>
    </row>
    <row r="80" spans="1:47" ht="39.75" customHeight="1" thickBot="1">
      <c r="A80" s="6"/>
      <c r="B80" s="290" t="s">
        <v>116</v>
      </c>
      <c r="C80" s="291"/>
      <c r="D80" s="291"/>
      <c r="E80" s="291"/>
      <c r="F80" s="291"/>
      <c r="G80" s="292"/>
      <c r="H80" s="254">
        <v>107</v>
      </c>
      <c r="I80" s="255"/>
      <c r="J80" s="256"/>
      <c r="K80" s="181"/>
      <c r="L80" s="181"/>
      <c r="M80" s="181"/>
      <c r="N80" s="181"/>
      <c r="O80" s="182"/>
      <c r="P80" s="48" t="s">
        <v>108</v>
      </c>
      <c r="Q80" s="254">
        <v>137</v>
      </c>
      <c r="R80" s="255"/>
      <c r="S80" s="248"/>
      <c r="T80" s="249"/>
      <c r="U80" s="249"/>
      <c r="V80" s="249"/>
      <c r="W80" s="250"/>
      <c r="X80" s="101" t="s">
        <v>126</v>
      </c>
      <c r="Y80" s="302"/>
      <c r="Z80" s="302"/>
      <c r="AA80" s="302"/>
      <c r="AB80" s="302"/>
      <c r="AC80" s="102"/>
      <c r="AD80" s="81">
        <v>154</v>
      </c>
      <c r="AE80" s="82"/>
      <c r="AF80" s="637"/>
      <c r="AG80" s="638"/>
      <c r="AH80" s="638"/>
      <c r="AI80" s="638"/>
      <c r="AJ80" s="638"/>
      <c r="AK80" s="639"/>
      <c r="AL80" s="39">
        <v>8</v>
      </c>
      <c r="AM80" s="254">
        <v>174</v>
      </c>
      <c r="AN80" s="255"/>
      <c r="AO80" s="256"/>
      <c r="AP80" s="181"/>
      <c r="AQ80" s="181"/>
      <c r="AR80" s="181"/>
      <c r="AS80" s="181"/>
      <c r="AT80" s="182"/>
      <c r="AU80" s="6"/>
    </row>
    <row r="81" spans="1:47" ht="39.75" customHeight="1" thickBot="1">
      <c r="A81" s="6"/>
      <c r="B81" s="643" t="s">
        <v>161</v>
      </c>
      <c r="C81" s="644"/>
      <c r="D81" s="644"/>
      <c r="E81" s="644"/>
      <c r="F81" s="644"/>
      <c r="G81" s="644"/>
      <c r="H81" s="644"/>
      <c r="I81" s="644"/>
      <c r="J81" s="644"/>
      <c r="K81" s="644"/>
      <c r="L81" s="644"/>
      <c r="M81" s="644"/>
      <c r="N81" s="644"/>
      <c r="O81" s="644"/>
      <c r="P81" s="644"/>
      <c r="Q81" s="644"/>
      <c r="R81" s="644"/>
      <c r="S81" s="644"/>
      <c r="T81" s="644"/>
      <c r="U81" s="644"/>
      <c r="V81" s="644"/>
      <c r="W81" s="644"/>
      <c r="X81" s="103"/>
      <c r="Y81" s="303"/>
      <c r="Z81" s="303"/>
      <c r="AA81" s="303"/>
      <c r="AB81" s="303"/>
      <c r="AC81" s="104"/>
      <c r="AD81" s="81">
        <v>155</v>
      </c>
      <c r="AE81" s="82"/>
      <c r="AF81" s="637"/>
      <c r="AG81" s="638"/>
      <c r="AH81" s="638"/>
      <c r="AI81" s="638"/>
      <c r="AJ81" s="638"/>
      <c r="AK81" s="639"/>
      <c r="AL81" s="40">
        <v>4</v>
      </c>
      <c r="AM81" s="254">
        <v>175</v>
      </c>
      <c r="AN81" s="255"/>
      <c r="AO81" s="256"/>
      <c r="AP81" s="181"/>
      <c r="AQ81" s="181"/>
      <c r="AR81" s="181"/>
      <c r="AS81" s="181"/>
      <c r="AT81" s="182"/>
      <c r="AU81" s="6"/>
    </row>
    <row r="82" spans="1:47" ht="39.75" customHeight="1" thickBot="1">
      <c r="A82" s="6"/>
      <c r="B82" s="645"/>
      <c r="C82" s="646"/>
      <c r="D82" s="646"/>
      <c r="E82" s="646"/>
      <c r="F82" s="646"/>
      <c r="G82" s="646"/>
      <c r="H82" s="646"/>
      <c r="I82" s="646"/>
      <c r="J82" s="646"/>
      <c r="K82" s="646"/>
      <c r="L82" s="646"/>
      <c r="M82" s="646"/>
      <c r="N82" s="646"/>
      <c r="O82" s="646"/>
      <c r="P82" s="646"/>
      <c r="Q82" s="646"/>
      <c r="R82" s="646"/>
      <c r="S82" s="646"/>
      <c r="T82" s="646"/>
      <c r="U82" s="646"/>
      <c r="V82" s="646"/>
      <c r="W82" s="646"/>
      <c r="X82" s="105"/>
      <c r="Y82" s="304"/>
      <c r="Z82" s="304"/>
      <c r="AA82" s="304"/>
      <c r="AB82" s="304"/>
      <c r="AC82" s="106"/>
      <c r="AD82" s="81">
        <v>156</v>
      </c>
      <c r="AE82" s="82"/>
      <c r="AF82" s="637"/>
      <c r="AG82" s="638"/>
      <c r="AH82" s="638"/>
      <c r="AI82" s="638"/>
      <c r="AJ82" s="638"/>
      <c r="AK82" s="639"/>
      <c r="AL82" s="41">
        <v>18</v>
      </c>
      <c r="AM82" s="254">
        <v>176</v>
      </c>
      <c r="AN82" s="255"/>
      <c r="AO82" s="256"/>
      <c r="AP82" s="181"/>
      <c r="AQ82" s="181"/>
      <c r="AR82" s="181"/>
      <c r="AS82" s="181"/>
      <c r="AT82" s="182"/>
      <c r="AU82" s="6"/>
    </row>
    <row r="83" spans="1:47" ht="39.75" customHeight="1" thickBot="1">
      <c r="A83" s="6"/>
      <c r="B83" s="645"/>
      <c r="C83" s="646"/>
      <c r="D83" s="646"/>
      <c r="E83" s="646"/>
      <c r="F83" s="646"/>
      <c r="G83" s="646"/>
      <c r="H83" s="646"/>
      <c r="I83" s="646"/>
      <c r="J83" s="646"/>
      <c r="K83" s="646"/>
      <c r="L83" s="646"/>
      <c r="M83" s="646"/>
      <c r="N83" s="646"/>
      <c r="O83" s="646"/>
      <c r="P83" s="646"/>
      <c r="Q83" s="646"/>
      <c r="R83" s="646"/>
      <c r="S83" s="646"/>
      <c r="T83" s="646"/>
      <c r="U83" s="646"/>
      <c r="V83" s="646"/>
      <c r="W83" s="646"/>
      <c r="X83" s="290" t="s">
        <v>130</v>
      </c>
      <c r="Y83" s="291"/>
      <c r="Z83" s="291"/>
      <c r="AA83" s="291"/>
      <c r="AB83" s="291"/>
      <c r="AC83" s="292"/>
      <c r="AD83" s="254">
        <v>164</v>
      </c>
      <c r="AE83" s="255"/>
      <c r="AF83" s="637"/>
      <c r="AG83" s="638"/>
      <c r="AH83" s="638"/>
      <c r="AI83" s="638"/>
      <c r="AJ83" s="638"/>
      <c r="AK83" s="639"/>
      <c r="AL83" s="48" t="s">
        <v>108</v>
      </c>
      <c r="AM83" s="254">
        <v>184</v>
      </c>
      <c r="AN83" s="255"/>
      <c r="AO83" s="640"/>
      <c r="AP83" s="641"/>
      <c r="AQ83" s="641"/>
      <c r="AR83" s="641"/>
      <c r="AS83" s="641"/>
      <c r="AT83" s="642"/>
      <c r="AU83" s="6"/>
    </row>
    <row r="84" spans="1:47" ht="39.75" customHeight="1" thickBot="1">
      <c r="A84" s="6"/>
      <c r="B84" s="647"/>
      <c r="C84" s="648"/>
      <c r="D84" s="648"/>
      <c r="E84" s="648"/>
      <c r="F84" s="648"/>
      <c r="G84" s="648"/>
      <c r="H84" s="648"/>
      <c r="I84" s="648"/>
      <c r="J84" s="648"/>
      <c r="K84" s="648"/>
      <c r="L84" s="648"/>
      <c r="M84" s="648"/>
      <c r="N84" s="648"/>
      <c r="O84" s="648"/>
      <c r="P84" s="648"/>
      <c r="Q84" s="648"/>
      <c r="R84" s="648"/>
      <c r="S84" s="648"/>
      <c r="T84" s="648"/>
      <c r="U84" s="648"/>
      <c r="V84" s="648"/>
      <c r="W84" s="648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7"/>
      <c r="AU84" s="6"/>
    </row>
    <row r="85" spans="1:47" ht="39.75" customHeight="1" thickBot="1">
      <c r="A85" s="6"/>
      <c r="B85" s="76" t="s">
        <v>162</v>
      </c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7"/>
      <c r="AE85" s="87"/>
      <c r="AF85" s="87"/>
      <c r="AG85" s="87"/>
      <c r="AH85" s="87"/>
      <c r="AI85" s="87"/>
      <c r="AJ85" s="87"/>
      <c r="AK85" s="87"/>
      <c r="AL85" s="87"/>
      <c r="AM85" s="87"/>
      <c r="AN85" s="87"/>
      <c r="AO85" s="87"/>
      <c r="AP85" s="87"/>
      <c r="AQ85" s="87"/>
      <c r="AR85" s="87"/>
      <c r="AS85" s="87"/>
      <c r="AT85" s="88"/>
      <c r="AU85" s="6"/>
    </row>
    <row r="86" spans="1:47" ht="24.75" customHeight="1">
      <c r="A86" s="6"/>
      <c r="B86" s="89" t="s">
        <v>163</v>
      </c>
      <c r="C86" s="90"/>
      <c r="D86" s="90"/>
      <c r="E86" s="91"/>
      <c r="F86" s="89" t="s">
        <v>164</v>
      </c>
      <c r="G86" s="90"/>
      <c r="H86" s="90"/>
      <c r="I86" s="91"/>
      <c r="J86" s="89" t="s">
        <v>165</v>
      </c>
      <c r="K86" s="90"/>
      <c r="L86" s="90"/>
      <c r="M86" s="91"/>
      <c r="N86" s="89" t="s">
        <v>166</v>
      </c>
      <c r="O86" s="90"/>
      <c r="P86" s="90"/>
      <c r="Q86" s="91"/>
      <c r="R86" s="89" t="s">
        <v>167</v>
      </c>
      <c r="S86" s="90"/>
      <c r="T86" s="90"/>
      <c r="U86" s="91"/>
      <c r="V86" s="89" t="s">
        <v>168</v>
      </c>
      <c r="W86" s="107"/>
      <c r="X86" s="107"/>
      <c r="Y86" s="107"/>
      <c r="Z86" s="108"/>
      <c r="AA86" s="89" t="s">
        <v>169</v>
      </c>
      <c r="AB86" s="107"/>
      <c r="AC86" s="107"/>
      <c r="AD86" s="107"/>
      <c r="AE86" s="108"/>
      <c r="AF86" s="89" t="s">
        <v>248</v>
      </c>
      <c r="AG86" s="107"/>
      <c r="AH86" s="107"/>
      <c r="AI86" s="107"/>
      <c r="AJ86" s="108"/>
      <c r="AK86" s="89" t="s">
        <v>170</v>
      </c>
      <c r="AL86" s="107"/>
      <c r="AM86" s="107"/>
      <c r="AN86" s="107"/>
      <c r="AO86" s="108"/>
      <c r="AP86" s="89" t="s">
        <v>171</v>
      </c>
      <c r="AQ86" s="90"/>
      <c r="AR86" s="90"/>
      <c r="AS86" s="90"/>
      <c r="AT86" s="91"/>
      <c r="AU86" s="6"/>
    </row>
    <row r="87" spans="1:47" ht="24.75" customHeight="1">
      <c r="A87" s="6"/>
      <c r="B87" s="92"/>
      <c r="C87" s="93"/>
      <c r="D87" s="93"/>
      <c r="E87" s="94"/>
      <c r="F87" s="92"/>
      <c r="G87" s="93"/>
      <c r="H87" s="93"/>
      <c r="I87" s="94"/>
      <c r="J87" s="92"/>
      <c r="K87" s="93"/>
      <c r="L87" s="93"/>
      <c r="M87" s="94"/>
      <c r="N87" s="92"/>
      <c r="O87" s="93"/>
      <c r="P87" s="93"/>
      <c r="Q87" s="94"/>
      <c r="R87" s="92"/>
      <c r="S87" s="93"/>
      <c r="T87" s="93"/>
      <c r="U87" s="94"/>
      <c r="V87" s="109"/>
      <c r="W87" s="110"/>
      <c r="X87" s="110"/>
      <c r="Y87" s="110"/>
      <c r="Z87" s="111"/>
      <c r="AA87" s="109"/>
      <c r="AB87" s="110"/>
      <c r="AC87" s="110"/>
      <c r="AD87" s="110"/>
      <c r="AE87" s="111"/>
      <c r="AF87" s="109"/>
      <c r="AG87" s="110"/>
      <c r="AH87" s="110"/>
      <c r="AI87" s="110"/>
      <c r="AJ87" s="111"/>
      <c r="AK87" s="109"/>
      <c r="AL87" s="110"/>
      <c r="AM87" s="110"/>
      <c r="AN87" s="110"/>
      <c r="AO87" s="111"/>
      <c r="AP87" s="92"/>
      <c r="AQ87" s="93"/>
      <c r="AR87" s="93"/>
      <c r="AS87" s="93"/>
      <c r="AT87" s="94"/>
      <c r="AU87" s="6"/>
    </row>
    <row r="88" spans="1:47" ht="24.75" customHeight="1">
      <c r="A88" s="6"/>
      <c r="B88" s="92"/>
      <c r="C88" s="93"/>
      <c r="D88" s="93"/>
      <c r="E88" s="94"/>
      <c r="F88" s="92"/>
      <c r="G88" s="93"/>
      <c r="H88" s="93"/>
      <c r="I88" s="94"/>
      <c r="J88" s="92"/>
      <c r="K88" s="93"/>
      <c r="L88" s="93"/>
      <c r="M88" s="94"/>
      <c r="N88" s="92"/>
      <c r="O88" s="93"/>
      <c r="P88" s="93"/>
      <c r="Q88" s="94"/>
      <c r="R88" s="92"/>
      <c r="S88" s="93"/>
      <c r="T88" s="93"/>
      <c r="U88" s="94"/>
      <c r="V88" s="109"/>
      <c r="W88" s="110"/>
      <c r="X88" s="110"/>
      <c r="Y88" s="110"/>
      <c r="Z88" s="111"/>
      <c r="AA88" s="109"/>
      <c r="AB88" s="110"/>
      <c r="AC88" s="110"/>
      <c r="AD88" s="110"/>
      <c r="AE88" s="111"/>
      <c r="AF88" s="109"/>
      <c r="AG88" s="110"/>
      <c r="AH88" s="110"/>
      <c r="AI88" s="110"/>
      <c r="AJ88" s="111"/>
      <c r="AK88" s="109"/>
      <c r="AL88" s="110"/>
      <c r="AM88" s="110"/>
      <c r="AN88" s="110"/>
      <c r="AO88" s="111"/>
      <c r="AP88" s="92"/>
      <c r="AQ88" s="93"/>
      <c r="AR88" s="93"/>
      <c r="AS88" s="93"/>
      <c r="AT88" s="94"/>
      <c r="AU88" s="6"/>
    </row>
    <row r="89" spans="1:47" ht="24.75" customHeight="1">
      <c r="A89" s="6"/>
      <c r="B89" s="92"/>
      <c r="C89" s="93"/>
      <c r="D89" s="93"/>
      <c r="E89" s="94"/>
      <c r="F89" s="92"/>
      <c r="G89" s="93"/>
      <c r="H89" s="93"/>
      <c r="I89" s="94"/>
      <c r="J89" s="92"/>
      <c r="K89" s="93"/>
      <c r="L89" s="93"/>
      <c r="M89" s="94"/>
      <c r="N89" s="92"/>
      <c r="O89" s="93"/>
      <c r="P89" s="93"/>
      <c r="Q89" s="94"/>
      <c r="R89" s="92"/>
      <c r="S89" s="93"/>
      <c r="T89" s="93"/>
      <c r="U89" s="94"/>
      <c r="V89" s="109"/>
      <c r="W89" s="110"/>
      <c r="X89" s="110"/>
      <c r="Y89" s="110"/>
      <c r="Z89" s="111"/>
      <c r="AA89" s="109"/>
      <c r="AB89" s="110"/>
      <c r="AC89" s="110"/>
      <c r="AD89" s="110"/>
      <c r="AE89" s="111"/>
      <c r="AF89" s="109"/>
      <c r="AG89" s="110"/>
      <c r="AH89" s="110"/>
      <c r="AI89" s="110"/>
      <c r="AJ89" s="111"/>
      <c r="AK89" s="109"/>
      <c r="AL89" s="110"/>
      <c r="AM89" s="110"/>
      <c r="AN89" s="110"/>
      <c r="AO89" s="111"/>
      <c r="AP89" s="92"/>
      <c r="AQ89" s="93"/>
      <c r="AR89" s="93"/>
      <c r="AS89" s="93"/>
      <c r="AT89" s="94"/>
      <c r="AU89" s="6"/>
    </row>
    <row r="90" spans="1:47" ht="24.75" customHeight="1" thickBot="1">
      <c r="A90" s="6"/>
      <c r="B90" s="95"/>
      <c r="C90" s="96"/>
      <c r="D90" s="96"/>
      <c r="E90" s="97"/>
      <c r="F90" s="95"/>
      <c r="G90" s="96"/>
      <c r="H90" s="96"/>
      <c r="I90" s="97"/>
      <c r="J90" s="95"/>
      <c r="K90" s="96"/>
      <c r="L90" s="96"/>
      <c r="M90" s="97"/>
      <c r="N90" s="95"/>
      <c r="O90" s="96"/>
      <c r="P90" s="96"/>
      <c r="Q90" s="97"/>
      <c r="R90" s="95"/>
      <c r="S90" s="96"/>
      <c r="T90" s="96"/>
      <c r="U90" s="97"/>
      <c r="V90" s="112"/>
      <c r="W90" s="113"/>
      <c r="X90" s="113"/>
      <c r="Y90" s="113"/>
      <c r="Z90" s="114"/>
      <c r="AA90" s="112"/>
      <c r="AB90" s="113"/>
      <c r="AC90" s="113"/>
      <c r="AD90" s="113"/>
      <c r="AE90" s="114"/>
      <c r="AF90" s="112"/>
      <c r="AG90" s="113"/>
      <c r="AH90" s="113"/>
      <c r="AI90" s="113"/>
      <c r="AJ90" s="114"/>
      <c r="AK90" s="112"/>
      <c r="AL90" s="113"/>
      <c r="AM90" s="113"/>
      <c r="AN90" s="113"/>
      <c r="AO90" s="114"/>
      <c r="AP90" s="95"/>
      <c r="AQ90" s="96"/>
      <c r="AR90" s="96"/>
      <c r="AS90" s="96"/>
      <c r="AT90" s="97"/>
      <c r="AU90" s="6"/>
    </row>
    <row r="91" spans="1:47" ht="45" customHeight="1" thickBot="1">
      <c r="A91" s="6"/>
      <c r="B91" s="59">
        <v>351</v>
      </c>
      <c r="C91" s="98" t="s">
        <v>173</v>
      </c>
      <c r="D91" s="99"/>
      <c r="E91" s="100"/>
      <c r="F91" s="216"/>
      <c r="G91" s="217"/>
      <c r="H91" s="217"/>
      <c r="I91" s="218"/>
      <c r="J91" s="216"/>
      <c r="K91" s="217"/>
      <c r="L91" s="217"/>
      <c r="M91" s="218"/>
      <c r="N91" s="230" t="s">
        <v>177</v>
      </c>
      <c r="O91" s="231"/>
      <c r="P91" s="231"/>
      <c r="Q91" s="232"/>
      <c r="R91" s="227"/>
      <c r="S91" s="228"/>
      <c r="T91" s="228"/>
      <c r="U91" s="229"/>
      <c r="V91" s="233"/>
      <c r="W91" s="234"/>
      <c r="X91" s="234"/>
      <c r="Y91" s="234"/>
      <c r="Z91" s="235"/>
      <c r="AA91" s="236" t="s">
        <v>179</v>
      </c>
      <c r="AB91" s="237"/>
      <c r="AC91" s="237"/>
      <c r="AD91" s="237"/>
      <c r="AE91" s="238"/>
      <c r="AF91" s="233"/>
      <c r="AG91" s="234"/>
      <c r="AH91" s="234"/>
      <c r="AI91" s="234"/>
      <c r="AJ91" s="235"/>
      <c r="AK91" s="233"/>
      <c r="AL91" s="234"/>
      <c r="AM91" s="234"/>
      <c r="AN91" s="234"/>
      <c r="AO91" s="235"/>
      <c r="AP91" s="239"/>
      <c r="AQ91" s="240"/>
      <c r="AR91" s="240"/>
      <c r="AS91" s="240"/>
      <c r="AT91" s="241"/>
      <c r="AU91" s="6"/>
    </row>
    <row r="92" spans="1:47" ht="45" customHeight="1" thickBot="1">
      <c r="A92" s="6"/>
      <c r="B92" s="60">
        <v>352</v>
      </c>
      <c r="C92" s="98" t="s">
        <v>174</v>
      </c>
      <c r="D92" s="99"/>
      <c r="E92" s="100"/>
      <c r="F92" s="216"/>
      <c r="G92" s="217"/>
      <c r="H92" s="217"/>
      <c r="I92" s="218"/>
      <c r="J92" s="216"/>
      <c r="K92" s="217"/>
      <c r="L92" s="217"/>
      <c r="M92" s="218"/>
      <c r="N92" s="227"/>
      <c r="O92" s="228"/>
      <c r="P92" s="228"/>
      <c r="Q92" s="229"/>
      <c r="R92" s="230" t="s">
        <v>178</v>
      </c>
      <c r="S92" s="231"/>
      <c r="T92" s="231"/>
      <c r="U92" s="232"/>
      <c r="V92" s="233"/>
      <c r="W92" s="234"/>
      <c r="X92" s="234"/>
      <c r="Y92" s="234"/>
      <c r="Z92" s="235"/>
      <c r="AA92" s="239"/>
      <c r="AB92" s="240"/>
      <c r="AC92" s="240"/>
      <c r="AD92" s="240"/>
      <c r="AE92" s="241"/>
      <c r="AF92" s="239"/>
      <c r="AG92" s="240"/>
      <c r="AH92" s="240"/>
      <c r="AI92" s="240"/>
      <c r="AJ92" s="241"/>
      <c r="AK92" s="239"/>
      <c r="AL92" s="240"/>
      <c r="AM92" s="240"/>
      <c r="AN92" s="240"/>
      <c r="AO92" s="241"/>
      <c r="AP92" s="236" t="s">
        <v>180</v>
      </c>
      <c r="AQ92" s="237"/>
      <c r="AR92" s="237"/>
      <c r="AS92" s="237"/>
      <c r="AT92" s="238"/>
      <c r="AU92" s="6"/>
    </row>
    <row r="93" spans="1:47" ht="45" customHeight="1" thickBot="1">
      <c r="A93" s="6"/>
      <c r="B93" s="60">
        <v>353</v>
      </c>
      <c r="C93" s="98" t="s">
        <v>175</v>
      </c>
      <c r="D93" s="99"/>
      <c r="E93" s="100"/>
      <c r="F93" s="216"/>
      <c r="G93" s="217"/>
      <c r="H93" s="217"/>
      <c r="I93" s="218"/>
      <c r="J93" s="216"/>
      <c r="K93" s="217"/>
      <c r="L93" s="217"/>
      <c r="M93" s="218"/>
      <c r="N93" s="216"/>
      <c r="O93" s="217"/>
      <c r="P93" s="217"/>
      <c r="Q93" s="218"/>
      <c r="R93" s="216"/>
      <c r="S93" s="217"/>
      <c r="T93" s="217"/>
      <c r="U93" s="218"/>
      <c r="V93" s="233"/>
      <c r="W93" s="234"/>
      <c r="X93" s="234"/>
      <c r="Y93" s="234"/>
      <c r="Z93" s="235"/>
      <c r="AA93" s="233"/>
      <c r="AB93" s="234"/>
      <c r="AC93" s="234"/>
      <c r="AD93" s="234"/>
      <c r="AE93" s="235"/>
      <c r="AF93" s="233"/>
      <c r="AG93" s="234"/>
      <c r="AH93" s="234"/>
      <c r="AI93" s="234"/>
      <c r="AJ93" s="235"/>
      <c r="AK93" s="233"/>
      <c r="AL93" s="234"/>
      <c r="AM93" s="234"/>
      <c r="AN93" s="234"/>
      <c r="AO93" s="235"/>
      <c r="AP93" s="233"/>
      <c r="AQ93" s="234"/>
      <c r="AR93" s="234"/>
      <c r="AS93" s="234"/>
      <c r="AT93" s="235"/>
      <c r="AU93" s="6"/>
    </row>
    <row r="94" spans="1:47" ht="45" customHeight="1" thickBot="1">
      <c r="A94" s="6"/>
      <c r="B94" s="60">
        <v>357</v>
      </c>
      <c r="C94" s="81" t="s">
        <v>176</v>
      </c>
      <c r="D94" s="80"/>
      <c r="E94" s="82"/>
      <c r="F94" s="216"/>
      <c r="G94" s="217"/>
      <c r="H94" s="217"/>
      <c r="I94" s="218"/>
      <c r="J94" s="216"/>
      <c r="K94" s="217"/>
      <c r="L94" s="217"/>
      <c r="M94" s="218"/>
      <c r="N94" s="216"/>
      <c r="O94" s="217"/>
      <c r="P94" s="217"/>
      <c r="Q94" s="218"/>
      <c r="R94" s="216"/>
      <c r="S94" s="217"/>
      <c r="T94" s="217"/>
      <c r="U94" s="218"/>
      <c r="V94" s="233"/>
      <c r="W94" s="234"/>
      <c r="X94" s="234"/>
      <c r="Y94" s="234"/>
      <c r="Z94" s="235"/>
      <c r="AA94" s="233"/>
      <c r="AB94" s="234"/>
      <c r="AC94" s="234"/>
      <c r="AD94" s="234"/>
      <c r="AE94" s="235"/>
      <c r="AF94" s="233"/>
      <c r="AG94" s="234"/>
      <c r="AH94" s="234"/>
      <c r="AI94" s="234"/>
      <c r="AJ94" s="235"/>
      <c r="AK94" s="233"/>
      <c r="AL94" s="234"/>
      <c r="AM94" s="234"/>
      <c r="AN94" s="234"/>
      <c r="AO94" s="235"/>
      <c r="AP94" s="233"/>
      <c r="AQ94" s="234"/>
      <c r="AR94" s="234"/>
      <c r="AS94" s="234"/>
      <c r="AT94" s="235"/>
      <c r="AU94" s="6"/>
    </row>
    <row r="95" spans="1:47" ht="45" customHeight="1" thickBot="1">
      <c r="A95" s="6"/>
      <c r="B95" s="60">
        <v>358</v>
      </c>
      <c r="C95" s="219" t="s">
        <v>182</v>
      </c>
      <c r="D95" s="220"/>
      <c r="E95" s="220"/>
      <c r="F95" s="220"/>
      <c r="G95" s="220"/>
      <c r="H95" s="220"/>
      <c r="I95" s="220"/>
      <c r="J95" s="220"/>
      <c r="K95" s="220"/>
      <c r="L95" s="220"/>
      <c r="M95" s="221"/>
      <c r="N95" s="224"/>
      <c r="O95" s="225"/>
      <c r="P95" s="225"/>
      <c r="Q95" s="225"/>
      <c r="R95" s="225"/>
      <c r="S95" s="226"/>
      <c r="T95" s="222">
        <v>359</v>
      </c>
      <c r="U95" s="223"/>
      <c r="V95" s="242" t="s">
        <v>181</v>
      </c>
      <c r="W95" s="243"/>
      <c r="X95" s="243"/>
      <c r="Y95" s="243"/>
      <c r="Z95" s="244"/>
      <c r="AA95" s="248"/>
      <c r="AB95" s="249"/>
      <c r="AC95" s="249"/>
      <c r="AD95" s="249"/>
      <c r="AE95" s="249"/>
      <c r="AF95" s="249"/>
      <c r="AG95" s="249"/>
      <c r="AH95" s="250"/>
      <c r="AI95" s="245" t="s">
        <v>183</v>
      </c>
      <c r="AJ95" s="246"/>
      <c r="AK95" s="246"/>
      <c r="AL95" s="246"/>
      <c r="AM95" s="246"/>
      <c r="AN95" s="246"/>
      <c r="AO95" s="246"/>
      <c r="AP95" s="246"/>
      <c r="AQ95" s="246"/>
      <c r="AR95" s="246"/>
      <c r="AS95" s="246"/>
      <c r="AT95" s="247"/>
      <c r="AU95" s="6"/>
    </row>
    <row r="96" spans="1:47" ht="39.75" customHeight="1" thickBot="1">
      <c r="A96" s="6"/>
      <c r="B96" s="3"/>
      <c r="C96" s="5"/>
      <c r="D96" s="5"/>
      <c r="E96" s="5"/>
      <c r="F96" s="52"/>
      <c r="G96" s="52"/>
      <c r="H96" s="52"/>
      <c r="I96" s="53"/>
      <c r="J96" s="53"/>
      <c r="K96" s="53"/>
      <c r="L96" s="53"/>
      <c r="M96" s="5"/>
      <c r="N96" s="5"/>
      <c r="O96" s="5"/>
      <c r="P96" s="52"/>
      <c r="Q96" s="52"/>
      <c r="R96" s="52"/>
      <c r="S96" s="52"/>
      <c r="T96" s="55"/>
      <c r="U96" s="55"/>
      <c r="V96" s="55"/>
      <c r="W96" s="55"/>
      <c r="X96" s="55"/>
      <c r="Y96" s="55"/>
      <c r="Z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7"/>
      <c r="AU96" s="6"/>
    </row>
    <row r="97" spans="1:47" ht="39.75" customHeight="1" thickBot="1">
      <c r="A97" s="6"/>
      <c r="B97" s="76" t="s">
        <v>184</v>
      </c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7"/>
      <c r="Z97" s="87"/>
      <c r="AA97" s="87"/>
      <c r="AB97" s="87"/>
      <c r="AC97" s="87"/>
      <c r="AD97" s="87"/>
      <c r="AE97" s="87"/>
      <c r="AF97" s="87"/>
      <c r="AG97" s="87"/>
      <c r="AH97" s="87"/>
      <c r="AI97" s="87"/>
      <c r="AJ97" s="87"/>
      <c r="AK97" s="87"/>
      <c r="AL97" s="87"/>
      <c r="AM97" s="87"/>
      <c r="AN97" s="87"/>
      <c r="AO97" s="87"/>
      <c r="AP97" s="87"/>
      <c r="AQ97" s="87"/>
      <c r="AR97" s="87"/>
      <c r="AS97" s="87"/>
      <c r="AT97" s="88"/>
      <c r="AU97" s="6"/>
    </row>
    <row r="98" spans="1:47" ht="22.5" customHeight="1" thickBot="1">
      <c r="A98" s="6"/>
      <c r="B98" s="195" t="s">
        <v>56</v>
      </c>
      <c r="C98" s="183" t="s">
        <v>185</v>
      </c>
      <c r="D98" s="184"/>
      <c r="E98" s="184"/>
      <c r="F98" s="184"/>
      <c r="G98" s="185"/>
      <c r="H98" s="197">
        <v>401</v>
      </c>
      <c r="I98" s="146"/>
      <c r="J98" s="158"/>
      <c r="K98" s="159"/>
      <c r="L98" s="159"/>
      <c r="M98" s="159"/>
      <c r="N98" s="160"/>
      <c r="O98" s="5"/>
      <c r="P98" s="52"/>
      <c r="Q98" s="52"/>
      <c r="R98" s="52"/>
      <c r="S98" s="52"/>
      <c r="T98" s="55"/>
      <c r="U98" s="55"/>
      <c r="V98" s="55"/>
      <c r="W98" s="55"/>
      <c r="X98" s="55"/>
      <c r="Y98" s="55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7"/>
      <c r="AU98" s="6"/>
    </row>
    <row r="99" spans="1:47" ht="22.5" customHeight="1" thickBot="1">
      <c r="A99" s="6"/>
      <c r="B99" s="196"/>
      <c r="C99" s="186"/>
      <c r="D99" s="187"/>
      <c r="E99" s="187"/>
      <c r="F99" s="187"/>
      <c r="G99" s="188"/>
      <c r="H99" s="198"/>
      <c r="I99" s="132"/>
      <c r="J99" s="189"/>
      <c r="K99" s="190"/>
      <c r="L99" s="190"/>
      <c r="M99" s="190"/>
      <c r="N99" s="191"/>
      <c r="O99" s="5"/>
      <c r="P99" s="52"/>
      <c r="Q99" s="179" t="s">
        <v>188</v>
      </c>
      <c r="R99" s="99"/>
      <c r="S99" s="99"/>
      <c r="T99" s="99"/>
      <c r="U99" s="99"/>
      <c r="V99" s="99"/>
      <c r="W99" s="100"/>
      <c r="X99" s="56"/>
      <c r="Y99" s="56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57"/>
      <c r="AT99" s="7"/>
      <c r="AU99" s="6"/>
    </row>
    <row r="100" spans="1:47" ht="45.75" customHeight="1" thickBot="1">
      <c r="A100" s="6"/>
      <c r="B100" s="3"/>
      <c r="C100" s="186" t="s">
        <v>186</v>
      </c>
      <c r="D100" s="187"/>
      <c r="E100" s="187"/>
      <c r="F100" s="187"/>
      <c r="G100" s="188"/>
      <c r="H100" s="131">
        <v>402</v>
      </c>
      <c r="I100" s="132"/>
      <c r="J100" s="86"/>
      <c r="K100" s="199"/>
      <c r="L100" s="199"/>
      <c r="M100" s="199"/>
      <c r="N100" s="83"/>
      <c r="O100" s="5"/>
      <c r="P100" s="52"/>
      <c r="Q100" s="131">
        <v>405</v>
      </c>
      <c r="R100" s="132"/>
      <c r="S100" s="180" t="s">
        <v>190</v>
      </c>
      <c r="T100" s="181"/>
      <c r="U100" s="181"/>
      <c r="V100" s="181"/>
      <c r="W100" s="182"/>
      <c r="X100" s="56"/>
      <c r="Y100" s="133" t="s">
        <v>191</v>
      </c>
      <c r="Z100" s="134"/>
      <c r="AA100" s="134"/>
      <c r="AB100" s="134"/>
      <c r="AC100" s="134"/>
      <c r="AD100" s="135"/>
      <c r="AF100" s="133" t="s">
        <v>192</v>
      </c>
      <c r="AG100" s="134"/>
      <c r="AH100" s="134"/>
      <c r="AI100" s="134"/>
      <c r="AJ100" s="134"/>
      <c r="AK100" s="135"/>
      <c r="AL100" s="57"/>
      <c r="AM100" s="133" t="s">
        <v>193</v>
      </c>
      <c r="AN100" s="134"/>
      <c r="AO100" s="134"/>
      <c r="AP100" s="134"/>
      <c r="AQ100" s="134"/>
      <c r="AR100" s="134"/>
      <c r="AS100" s="135"/>
      <c r="AT100" s="7"/>
      <c r="AU100" s="6"/>
    </row>
    <row r="101" spans="1:47" ht="22.5" customHeight="1" thickBot="1">
      <c r="A101" s="6"/>
      <c r="B101" s="3"/>
      <c r="C101" s="183" t="s">
        <v>187</v>
      </c>
      <c r="D101" s="184"/>
      <c r="E101" s="184"/>
      <c r="F101" s="184"/>
      <c r="G101" s="185"/>
      <c r="H101" s="145">
        <v>403</v>
      </c>
      <c r="I101" s="146"/>
      <c r="J101" s="158"/>
      <c r="K101" s="159"/>
      <c r="L101" s="159"/>
      <c r="M101" s="159"/>
      <c r="N101" s="160"/>
      <c r="O101" s="5"/>
      <c r="P101" s="52"/>
      <c r="Q101" s="61"/>
      <c r="R101" s="62"/>
      <c r="S101" s="62"/>
      <c r="T101" s="62"/>
      <c r="U101" s="62"/>
      <c r="V101" s="62"/>
      <c r="W101" s="63"/>
      <c r="X101" s="52"/>
      <c r="Y101" s="136"/>
      <c r="Z101" s="137"/>
      <c r="AA101" s="137"/>
      <c r="AB101" s="137"/>
      <c r="AC101" s="137"/>
      <c r="AD101" s="138"/>
      <c r="AF101" s="136"/>
      <c r="AG101" s="137"/>
      <c r="AH101" s="137"/>
      <c r="AI101" s="137"/>
      <c r="AJ101" s="137"/>
      <c r="AK101" s="138"/>
      <c r="AL101" s="57"/>
      <c r="AM101" s="136"/>
      <c r="AN101" s="137"/>
      <c r="AO101" s="137"/>
      <c r="AP101" s="137"/>
      <c r="AQ101" s="137"/>
      <c r="AR101" s="137"/>
      <c r="AS101" s="138"/>
      <c r="AT101" s="7"/>
      <c r="AU101" s="6"/>
    </row>
    <row r="102" spans="1:47" ht="22.5" customHeight="1" thickBot="1">
      <c r="A102" s="6"/>
      <c r="B102" s="3"/>
      <c r="C102" s="186"/>
      <c r="D102" s="187"/>
      <c r="E102" s="187"/>
      <c r="F102" s="187"/>
      <c r="G102" s="188"/>
      <c r="H102" s="131"/>
      <c r="I102" s="132"/>
      <c r="J102" s="189"/>
      <c r="K102" s="190"/>
      <c r="L102" s="190"/>
      <c r="M102" s="190"/>
      <c r="N102" s="191"/>
      <c r="O102" s="5"/>
      <c r="P102" s="52"/>
      <c r="Q102" s="179" t="s">
        <v>189</v>
      </c>
      <c r="R102" s="99"/>
      <c r="S102" s="99"/>
      <c r="T102" s="99"/>
      <c r="U102" s="99"/>
      <c r="V102" s="99"/>
      <c r="W102" s="100"/>
      <c r="X102" s="56"/>
      <c r="Y102" s="139"/>
      <c r="Z102" s="140"/>
      <c r="AA102" s="140"/>
      <c r="AB102" s="140"/>
      <c r="AC102" s="140"/>
      <c r="AD102" s="141"/>
      <c r="AF102" s="139"/>
      <c r="AG102" s="140"/>
      <c r="AH102" s="140"/>
      <c r="AI102" s="140"/>
      <c r="AJ102" s="140"/>
      <c r="AK102" s="141"/>
      <c r="AL102" s="57"/>
      <c r="AM102" s="139"/>
      <c r="AN102" s="140"/>
      <c r="AO102" s="140"/>
      <c r="AP102" s="140"/>
      <c r="AQ102" s="140"/>
      <c r="AR102" s="140"/>
      <c r="AS102" s="141"/>
      <c r="AT102" s="7"/>
      <c r="AU102" s="6"/>
    </row>
    <row r="103" spans="1:47" ht="45.75" customHeight="1" thickBot="1">
      <c r="A103" s="6"/>
      <c r="B103" s="3"/>
      <c r="C103" s="192" t="s">
        <v>172</v>
      </c>
      <c r="D103" s="193"/>
      <c r="E103" s="193"/>
      <c r="F103" s="193"/>
      <c r="G103" s="194"/>
      <c r="H103" s="145">
        <v>404</v>
      </c>
      <c r="I103" s="146"/>
      <c r="J103" s="158"/>
      <c r="K103" s="159"/>
      <c r="L103" s="159"/>
      <c r="M103" s="159"/>
      <c r="N103" s="160"/>
      <c r="O103" s="57"/>
      <c r="P103" s="57"/>
      <c r="Q103" s="156">
        <v>406</v>
      </c>
      <c r="R103" s="157"/>
      <c r="S103" s="158"/>
      <c r="T103" s="159"/>
      <c r="U103" s="159"/>
      <c r="V103" s="159"/>
      <c r="W103" s="160"/>
      <c r="X103" s="57"/>
      <c r="Y103" s="145">
        <v>407</v>
      </c>
      <c r="Z103" s="82"/>
      <c r="AA103" s="142"/>
      <c r="AB103" s="143"/>
      <c r="AC103" s="143"/>
      <c r="AD103" s="144"/>
      <c r="AF103" s="131">
        <v>408</v>
      </c>
      <c r="AG103" s="132"/>
      <c r="AH103" s="142"/>
      <c r="AI103" s="143"/>
      <c r="AJ103" s="143"/>
      <c r="AK103" s="144"/>
      <c r="AL103" s="57"/>
      <c r="AM103" s="131">
        <v>409</v>
      </c>
      <c r="AN103" s="132"/>
      <c r="AO103" s="213"/>
      <c r="AP103" s="214"/>
      <c r="AQ103" s="214"/>
      <c r="AR103" s="214"/>
      <c r="AS103" s="215"/>
      <c r="AT103" s="7"/>
      <c r="AU103" s="6"/>
    </row>
    <row r="104" spans="1:47" ht="45.75" customHeight="1" thickBot="1">
      <c r="A104" s="6"/>
      <c r="B104" s="38" t="s">
        <v>194</v>
      </c>
      <c r="C104" s="161" t="s">
        <v>195</v>
      </c>
      <c r="D104" s="162"/>
      <c r="E104" s="162"/>
      <c r="F104" s="162"/>
      <c r="G104" s="162"/>
      <c r="H104" s="162"/>
      <c r="I104" s="162"/>
      <c r="J104" s="162"/>
      <c r="K104" s="162"/>
      <c r="L104" s="162"/>
      <c r="M104" s="162"/>
      <c r="N104" s="162"/>
      <c r="O104" s="162"/>
      <c r="P104" s="162"/>
      <c r="Q104" s="162"/>
      <c r="R104" s="162"/>
      <c r="S104" s="162"/>
      <c r="T104" s="162"/>
      <c r="U104" s="162"/>
      <c r="V104" s="162"/>
      <c r="W104" s="162"/>
      <c r="X104" s="162"/>
      <c r="Y104" s="163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  <c r="AO104" s="57"/>
      <c r="AP104" s="57"/>
      <c r="AQ104" s="57"/>
      <c r="AR104" s="57"/>
      <c r="AS104" s="57"/>
      <c r="AT104" s="7"/>
      <c r="AU104" s="6"/>
    </row>
    <row r="105" spans="1:47" ht="22.5" customHeight="1" thickBot="1">
      <c r="A105" s="6"/>
      <c r="B105" s="67"/>
      <c r="C105" s="120" t="s">
        <v>201</v>
      </c>
      <c r="D105" s="121"/>
      <c r="E105" s="121"/>
      <c r="F105" s="121"/>
      <c r="G105" s="121"/>
      <c r="H105" s="121"/>
      <c r="I105" s="122"/>
      <c r="J105" s="210" t="s">
        <v>196</v>
      </c>
      <c r="K105" s="211"/>
      <c r="L105" s="211"/>
      <c r="M105" s="211"/>
      <c r="N105" s="211"/>
      <c r="O105" s="212"/>
      <c r="P105" s="204" t="s">
        <v>200</v>
      </c>
      <c r="Q105" s="205"/>
      <c r="R105" s="120" t="s">
        <v>202</v>
      </c>
      <c r="S105" s="164"/>
      <c r="T105" s="164"/>
      <c r="U105" s="164"/>
      <c r="V105" s="164"/>
      <c r="W105" s="164"/>
      <c r="X105" s="164"/>
      <c r="Y105" s="165"/>
      <c r="Z105" s="57"/>
      <c r="AA105" s="57"/>
      <c r="AB105" s="120" t="s">
        <v>203</v>
      </c>
      <c r="AC105" s="164"/>
      <c r="AD105" s="164"/>
      <c r="AE105" s="164"/>
      <c r="AF105" s="164"/>
      <c r="AG105" s="164"/>
      <c r="AH105" s="164"/>
      <c r="AI105" s="165"/>
      <c r="AJ105" s="57"/>
      <c r="AK105" s="57"/>
      <c r="AL105" s="57"/>
      <c r="AM105" s="57"/>
      <c r="AN105" s="57"/>
      <c r="AO105" s="57"/>
      <c r="AP105" s="57"/>
      <c r="AQ105" s="57"/>
      <c r="AR105" s="57"/>
      <c r="AS105" s="57"/>
      <c r="AT105" s="7"/>
      <c r="AU105" s="6"/>
    </row>
    <row r="106" spans="1:47" ht="22.5" customHeight="1">
      <c r="A106" s="6"/>
      <c r="B106" s="67"/>
      <c r="C106" s="123"/>
      <c r="D106" s="124"/>
      <c r="E106" s="124"/>
      <c r="F106" s="124"/>
      <c r="G106" s="124"/>
      <c r="H106" s="124"/>
      <c r="I106" s="125"/>
      <c r="J106" s="200" t="s">
        <v>197</v>
      </c>
      <c r="K106" s="201"/>
      <c r="L106" s="200" t="s">
        <v>198</v>
      </c>
      <c r="M106" s="201"/>
      <c r="N106" s="200" t="s">
        <v>199</v>
      </c>
      <c r="O106" s="201"/>
      <c r="P106" s="206"/>
      <c r="Q106" s="207"/>
      <c r="R106" s="166"/>
      <c r="S106" s="167"/>
      <c r="T106" s="167"/>
      <c r="U106" s="167"/>
      <c r="V106" s="167"/>
      <c r="W106" s="167"/>
      <c r="X106" s="167"/>
      <c r="Y106" s="168"/>
      <c r="Z106" s="58"/>
      <c r="AA106" s="58"/>
      <c r="AB106" s="166"/>
      <c r="AC106" s="167"/>
      <c r="AD106" s="167"/>
      <c r="AE106" s="167"/>
      <c r="AF106" s="167"/>
      <c r="AG106" s="167"/>
      <c r="AH106" s="167"/>
      <c r="AI106" s="168"/>
      <c r="AJ106" s="58"/>
      <c r="AK106" s="58"/>
      <c r="AL106" s="58"/>
      <c r="AM106" s="58"/>
      <c r="AN106" s="58"/>
      <c r="AO106" s="58"/>
      <c r="AP106" s="58"/>
      <c r="AQ106" s="58"/>
      <c r="AR106" s="58"/>
      <c r="AS106" s="58"/>
      <c r="AT106" s="68"/>
      <c r="AU106" s="6"/>
    </row>
    <row r="107" spans="1:47" ht="22.5" customHeight="1" thickBot="1">
      <c r="A107" s="6"/>
      <c r="B107" s="67"/>
      <c r="C107" s="126"/>
      <c r="D107" s="127"/>
      <c r="E107" s="127"/>
      <c r="F107" s="127"/>
      <c r="G107" s="127"/>
      <c r="H107" s="127"/>
      <c r="I107" s="128"/>
      <c r="J107" s="202"/>
      <c r="K107" s="203"/>
      <c r="L107" s="202"/>
      <c r="M107" s="203"/>
      <c r="N107" s="202"/>
      <c r="O107" s="203"/>
      <c r="P107" s="208"/>
      <c r="Q107" s="209"/>
      <c r="R107" s="169"/>
      <c r="S107" s="170"/>
      <c r="T107" s="170"/>
      <c r="U107" s="170"/>
      <c r="V107" s="170"/>
      <c r="W107" s="170"/>
      <c r="X107" s="170"/>
      <c r="Y107" s="171"/>
      <c r="Z107" s="58"/>
      <c r="AA107" s="58"/>
      <c r="AB107" s="169"/>
      <c r="AC107" s="170"/>
      <c r="AD107" s="170"/>
      <c r="AE107" s="170"/>
      <c r="AF107" s="170"/>
      <c r="AG107" s="170"/>
      <c r="AH107" s="170"/>
      <c r="AI107" s="171"/>
      <c r="AJ107" s="57"/>
      <c r="AK107" s="58"/>
      <c r="AL107" s="58"/>
      <c r="AM107" s="58"/>
      <c r="AN107" s="58"/>
      <c r="AO107" s="58"/>
      <c r="AP107" s="58"/>
      <c r="AQ107" s="58"/>
      <c r="AR107" s="58"/>
      <c r="AS107" s="58"/>
      <c r="AT107" s="69"/>
      <c r="AU107" s="6"/>
    </row>
    <row r="108" spans="1:47" ht="45.75" customHeight="1" thickBot="1">
      <c r="A108" s="6"/>
      <c r="B108" s="67"/>
      <c r="C108" s="81">
        <v>421</v>
      </c>
      <c r="D108" s="82"/>
      <c r="E108" s="115" t="s">
        <v>204</v>
      </c>
      <c r="F108" s="172"/>
      <c r="G108" s="172"/>
      <c r="H108" s="172"/>
      <c r="I108" s="173"/>
      <c r="J108" s="115" t="s">
        <v>205</v>
      </c>
      <c r="K108" s="116"/>
      <c r="L108" s="129"/>
      <c r="M108" s="130"/>
      <c r="N108" s="129"/>
      <c r="O108" s="130"/>
      <c r="P108" s="129"/>
      <c r="Q108" s="130"/>
      <c r="R108" s="117" t="s">
        <v>209</v>
      </c>
      <c r="S108" s="118"/>
      <c r="T108" s="118"/>
      <c r="U108" s="118"/>
      <c r="V108" s="118"/>
      <c r="W108" s="118"/>
      <c r="X108" s="118"/>
      <c r="Y108" s="119"/>
      <c r="Z108" s="58"/>
      <c r="AA108" s="58"/>
      <c r="AB108" s="145">
        <v>423</v>
      </c>
      <c r="AC108" s="146"/>
      <c r="AD108" s="147"/>
      <c r="AE108" s="148"/>
      <c r="AF108" s="148"/>
      <c r="AG108" s="148"/>
      <c r="AH108" s="148"/>
      <c r="AI108" s="149"/>
      <c r="AJ108" s="153" t="s">
        <v>210</v>
      </c>
      <c r="AK108" s="154"/>
      <c r="AL108" s="154"/>
      <c r="AM108" s="154"/>
      <c r="AN108" s="154"/>
      <c r="AO108" s="154"/>
      <c r="AP108" s="154"/>
      <c r="AQ108" s="154"/>
      <c r="AR108" s="154"/>
      <c r="AS108" s="154"/>
      <c r="AT108" s="69"/>
      <c r="AU108" s="6"/>
    </row>
    <row r="109" spans="1:47" ht="45.75" customHeight="1" thickBot="1">
      <c r="A109" s="6"/>
      <c r="B109" s="70"/>
      <c r="C109" s="81">
        <v>422</v>
      </c>
      <c r="D109" s="82"/>
      <c r="E109" s="174"/>
      <c r="F109" s="175"/>
      <c r="G109" s="175"/>
      <c r="H109" s="175"/>
      <c r="I109" s="176"/>
      <c r="J109" s="177"/>
      <c r="K109" s="178"/>
      <c r="L109" s="115" t="s">
        <v>206</v>
      </c>
      <c r="M109" s="116"/>
      <c r="N109" s="115" t="s">
        <v>207</v>
      </c>
      <c r="O109" s="116"/>
      <c r="P109" s="115" t="s">
        <v>208</v>
      </c>
      <c r="Q109" s="116"/>
      <c r="R109" s="117"/>
      <c r="S109" s="118"/>
      <c r="T109" s="118"/>
      <c r="U109" s="118"/>
      <c r="V109" s="118"/>
      <c r="W109" s="118"/>
      <c r="X109" s="118"/>
      <c r="Y109" s="119"/>
      <c r="Z109" s="58"/>
      <c r="AA109" s="58"/>
      <c r="AB109" s="131"/>
      <c r="AC109" s="132"/>
      <c r="AD109" s="150"/>
      <c r="AE109" s="151"/>
      <c r="AF109" s="151"/>
      <c r="AG109" s="151"/>
      <c r="AH109" s="151"/>
      <c r="AI109" s="152"/>
      <c r="AJ109" s="155"/>
      <c r="AK109" s="154"/>
      <c r="AL109" s="154"/>
      <c r="AM109" s="154"/>
      <c r="AN109" s="154"/>
      <c r="AO109" s="154"/>
      <c r="AP109" s="154"/>
      <c r="AQ109" s="154"/>
      <c r="AR109" s="154"/>
      <c r="AS109" s="154"/>
      <c r="AT109" s="69"/>
      <c r="AU109" s="6"/>
    </row>
    <row r="110" spans="1:47" ht="45.75" customHeight="1" thickBot="1">
      <c r="A110" s="6"/>
      <c r="B110" s="76" t="s">
        <v>249</v>
      </c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  <c r="AA110" s="87"/>
      <c r="AB110" s="87"/>
      <c r="AC110" s="87"/>
      <c r="AD110" s="87"/>
      <c r="AE110" s="87"/>
      <c r="AF110" s="87"/>
      <c r="AG110" s="87"/>
      <c r="AH110" s="87"/>
      <c r="AI110" s="87"/>
      <c r="AJ110" s="87"/>
      <c r="AK110" s="87"/>
      <c r="AL110" s="87"/>
      <c r="AM110" s="87"/>
      <c r="AN110" s="87"/>
      <c r="AO110" s="87"/>
      <c r="AP110" s="87"/>
      <c r="AQ110" s="87"/>
      <c r="AR110" s="87"/>
      <c r="AS110" s="87"/>
      <c r="AT110" s="88"/>
      <c r="AU110" s="6"/>
    </row>
    <row r="111" spans="1:47" ht="59.25" customHeight="1" thickBot="1">
      <c r="A111" s="6"/>
      <c r="B111" s="89" t="s">
        <v>213</v>
      </c>
      <c r="C111" s="90"/>
      <c r="D111" s="91"/>
      <c r="E111" s="98" t="s">
        <v>211</v>
      </c>
      <c r="F111" s="99"/>
      <c r="G111" s="99"/>
      <c r="H111" s="100"/>
      <c r="I111" s="89" t="s">
        <v>220</v>
      </c>
      <c r="J111" s="107"/>
      <c r="K111" s="107"/>
      <c r="L111" s="108"/>
      <c r="M111" s="649" t="s">
        <v>221</v>
      </c>
      <c r="N111" s="650"/>
      <c r="O111" s="650"/>
      <c r="P111" s="650"/>
      <c r="Q111" s="651"/>
      <c r="R111" s="89" t="s">
        <v>223</v>
      </c>
      <c r="S111" s="107"/>
      <c r="T111" s="107"/>
      <c r="U111" s="107"/>
      <c r="V111" s="107"/>
      <c r="W111" s="108"/>
      <c r="X111" s="649" t="s">
        <v>225</v>
      </c>
      <c r="Y111" s="650"/>
      <c r="Z111" s="650"/>
      <c r="AA111" s="650"/>
      <c r="AB111" s="651"/>
      <c r="AC111" s="89" t="s">
        <v>228</v>
      </c>
      <c r="AD111" s="90"/>
      <c r="AE111" s="90"/>
      <c r="AF111" s="90"/>
      <c r="AG111" s="90"/>
      <c r="AH111" s="91"/>
      <c r="AI111" s="649" t="s">
        <v>229</v>
      </c>
      <c r="AJ111" s="656"/>
      <c r="AK111" s="656"/>
      <c r="AL111" s="656"/>
      <c r="AM111" s="656"/>
      <c r="AN111" s="656"/>
      <c r="AO111" s="656"/>
      <c r="AP111" s="656"/>
      <c r="AQ111" s="656"/>
      <c r="AR111" s="656"/>
      <c r="AS111" s="223"/>
      <c r="AT111" s="69"/>
      <c r="AU111" s="6"/>
    </row>
    <row r="112" spans="1:47" ht="45.75" customHeight="1">
      <c r="A112" s="6"/>
      <c r="B112" s="92"/>
      <c r="C112" s="93"/>
      <c r="D112" s="94"/>
      <c r="E112" s="101" t="s">
        <v>212</v>
      </c>
      <c r="F112" s="102"/>
      <c r="G112" s="101" t="s">
        <v>214</v>
      </c>
      <c r="H112" s="102"/>
      <c r="I112" s="109"/>
      <c r="J112" s="110"/>
      <c r="K112" s="110"/>
      <c r="L112" s="111"/>
      <c r="M112" s="101" t="s">
        <v>222</v>
      </c>
      <c r="N112" s="302"/>
      <c r="O112" s="302"/>
      <c r="P112" s="302"/>
      <c r="Q112" s="102"/>
      <c r="R112" s="109"/>
      <c r="S112" s="110"/>
      <c r="T112" s="110"/>
      <c r="U112" s="110"/>
      <c r="V112" s="110"/>
      <c r="W112" s="111"/>
      <c r="X112" s="101" t="s">
        <v>226</v>
      </c>
      <c r="Y112" s="302"/>
      <c r="Z112" s="302"/>
      <c r="AA112" s="302"/>
      <c r="AB112" s="102"/>
      <c r="AC112" s="92"/>
      <c r="AD112" s="93"/>
      <c r="AE112" s="93"/>
      <c r="AF112" s="93"/>
      <c r="AG112" s="93"/>
      <c r="AH112" s="94"/>
      <c r="AI112" s="101" t="s">
        <v>230</v>
      </c>
      <c r="AJ112" s="302"/>
      <c r="AK112" s="302"/>
      <c r="AL112" s="302"/>
      <c r="AM112" s="102"/>
      <c r="AN112" s="101" t="s">
        <v>231</v>
      </c>
      <c r="AO112" s="302"/>
      <c r="AP112" s="302"/>
      <c r="AQ112" s="302"/>
      <c r="AR112" s="302"/>
      <c r="AS112" s="102"/>
      <c r="AT112" s="7"/>
      <c r="AU112" s="6"/>
    </row>
    <row r="113" spans="1:47" ht="45.75" customHeight="1">
      <c r="A113" s="6"/>
      <c r="B113" s="92"/>
      <c r="C113" s="93"/>
      <c r="D113" s="94"/>
      <c r="E113" s="103"/>
      <c r="F113" s="104"/>
      <c r="G113" s="103"/>
      <c r="H113" s="104"/>
      <c r="I113" s="109"/>
      <c r="J113" s="110"/>
      <c r="K113" s="110"/>
      <c r="L113" s="111"/>
      <c r="M113" s="103"/>
      <c r="N113" s="303"/>
      <c r="O113" s="303"/>
      <c r="P113" s="303"/>
      <c r="Q113" s="104"/>
      <c r="R113" s="109"/>
      <c r="S113" s="110"/>
      <c r="T113" s="110"/>
      <c r="U113" s="110"/>
      <c r="V113" s="110"/>
      <c r="W113" s="111"/>
      <c r="X113" s="103"/>
      <c r="Y113" s="303"/>
      <c r="Z113" s="303"/>
      <c r="AA113" s="303"/>
      <c r="AB113" s="104"/>
      <c r="AC113" s="92"/>
      <c r="AD113" s="93"/>
      <c r="AE113" s="93"/>
      <c r="AF113" s="93"/>
      <c r="AG113" s="93"/>
      <c r="AH113" s="94"/>
      <c r="AI113" s="103"/>
      <c r="AJ113" s="303"/>
      <c r="AK113" s="303"/>
      <c r="AL113" s="303"/>
      <c r="AM113" s="104"/>
      <c r="AN113" s="103"/>
      <c r="AO113" s="303"/>
      <c r="AP113" s="303"/>
      <c r="AQ113" s="303"/>
      <c r="AR113" s="303"/>
      <c r="AS113" s="104"/>
      <c r="AT113" s="7"/>
      <c r="AU113" s="6"/>
    </row>
    <row r="114" spans="1:47" ht="45.75" customHeight="1">
      <c r="A114" s="6"/>
      <c r="B114" s="92"/>
      <c r="C114" s="93"/>
      <c r="D114" s="94"/>
      <c r="E114" s="103"/>
      <c r="F114" s="104"/>
      <c r="G114" s="103"/>
      <c r="H114" s="104"/>
      <c r="I114" s="109"/>
      <c r="J114" s="110"/>
      <c r="K114" s="110"/>
      <c r="L114" s="111"/>
      <c r="M114" s="103"/>
      <c r="N114" s="303"/>
      <c r="O114" s="303"/>
      <c r="P114" s="303"/>
      <c r="Q114" s="104"/>
      <c r="R114" s="109"/>
      <c r="S114" s="110"/>
      <c r="T114" s="110"/>
      <c r="U114" s="110"/>
      <c r="V114" s="110"/>
      <c r="W114" s="111"/>
      <c r="X114" s="103"/>
      <c r="Y114" s="303"/>
      <c r="Z114" s="303"/>
      <c r="AA114" s="303"/>
      <c r="AB114" s="104"/>
      <c r="AC114" s="92"/>
      <c r="AD114" s="93"/>
      <c r="AE114" s="93"/>
      <c r="AF114" s="93"/>
      <c r="AG114" s="93"/>
      <c r="AH114" s="94"/>
      <c r="AI114" s="103"/>
      <c r="AJ114" s="303"/>
      <c r="AK114" s="303"/>
      <c r="AL114" s="303"/>
      <c r="AM114" s="104"/>
      <c r="AN114" s="103"/>
      <c r="AO114" s="303"/>
      <c r="AP114" s="303"/>
      <c r="AQ114" s="303"/>
      <c r="AR114" s="303"/>
      <c r="AS114" s="104"/>
      <c r="AT114" s="7"/>
      <c r="AU114" s="6"/>
    </row>
    <row r="115" spans="1:47" ht="45.75" customHeight="1" thickBot="1">
      <c r="A115" s="6"/>
      <c r="B115" s="95"/>
      <c r="C115" s="96"/>
      <c r="D115" s="97"/>
      <c r="E115" s="105"/>
      <c r="F115" s="106"/>
      <c r="G115" s="105"/>
      <c r="H115" s="106"/>
      <c r="I115" s="112"/>
      <c r="J115" s="113"/>
      <c r="K115" s="113"/>
      <c r="L115" s="114"/>
      <c r="M115" s="105"/>
      <c r="N115" s="304"/>
      <c r="O115" s="304"/>
      <c r="P115" s="304"/>
      <c r="Q115" s="106"/>
      <c r="R115" s="112"/>
      <c r="S115" s="113"/>
      <c r="T115" s="113"/>
      <c r="U115" s="113"/>
      <c r="V115" s="113"/>
      <c r="W115" s="114"/>
      <c r="X115" s="105"/>
      <c r="Y115" s="304"/>
      <c r="Z115" s="304"/>
      <c r="AA115" s="304"/>
      <c r="AB115" s="106"/>
      <c r="AC115" s="95"/>
      <c r="AD115" s="96"/>
      <c r="AE115" s="96"/>
      <c r="AF115" s="96"/>
      <c r="AG115" s="96"/>
      <c r="AH115" s="97"/>
      <c r="AI115" s="105"/>
      <c r="AJ115" s="304"/>
      <c r="AK115" s="304"/>
      <c r="AL115" s="304"/>
      <c r="AM115" s="106"/>
      <c r="AN115" s="105"/>
      <c r="AO115" s="304"/>
      <c r="AP115" s="304"/>
      <c r="AQ115" s="304"/>
      <c r="AR115" s="304"/>
      <c r="AS115" s="106"/>
      <c r="AT115" s="7"/>
      <c r="AU115" s="6"/>
    </row>
    <row r="116" spans="1:47" ht="45.75" customHeight="1" thickBot="1">
      <c r="A116" s="6"/>
      <c r="B116" s="81">
        <v>501</v>
      </c>
      <c r="C116" s="82"/>
      <c r="D116" s="64" t="s">
        <v>215</v>
      </c>
      <c r="E116" s="86"/>
      <c r="F116" s="83"/>
      <c r="G116" s="86"/>
      <c r="H116" s="83"/>
      <c r="I116" s="86"/>
      <c r="J116" s="199"/>
      <c r="K116" s="199"/>
      <c r="L116" s="83"/>
      <c r="M116" s="652"/>
      <c r="N116" s="653"/>
      <c r="O116" s="653"/>
      <c r="P116" s="653"/>
      <c r="Q116" s="654"/>
      <c r="R116" s="86"/>
      <c r="S116" s="199"/>
      <c r="T116" s="199"/>
      <c r="U116" s="199"/>
      <c r="V116" s="199"/>
      <c r="W116" s="83"/>
      <c r="X116" s="86"/>
      <c r="Y116" s="199"/>
      <c r="Z116" s="199"/>
      <c r="AA116" s="199"/>
      <c r="AB116" s="83"/>
      <c r="AC116" s="86"/>
      <c r="AD116" s="199"/>
      <c r="AE116" s="199"/>
      <c r="AF116" s="199"/>
      <c r="AG116" s="199"/>
      <c r="AH116" s="83"/>
      <c r="AI116" s="86"/>
      <c r="AJ116" s="199"/>
      <c r="AK116" s="199"/>
      <c r="AL116" s="199"/>
      <c r="AM116" s="83"/>
      <c r="AN116" s="86"/>
      <c r="AO116" s="199"/>
      <c r="AP116" s="199"/>
      <c r="AQ116" s="199"/>
      <c r="AR116" s="199"/>
      <c r="AS116" s="83"/>
      <c r="AT116" s="7"/>
      <c r="AU116" s="6"/>
    </row>
    <row r="117" spans="1:47" ht="45.75" customHeight="1" thickBot="1">
      <c r="A117" s="6"/>
      <c r="B117" s="81">
        <v>502</v>
      </c>
      <c r="C117" s="82"/>
      <c r="D117" s="64" t="s">
        <v>216</v>
      </c>
      <c r="E117" s="86"/>
      <c r="F117" s="83"/>
      <c r="G117" s="86"/>
      <c r="H117" s="83"/>
      <c r="I117" s="86"/>
      <c r="J117" s="199"/>
      <c r="K117" s="199"/>
      <c r="L117" s="83"/>
      <c r="M117" s="86"/>
      <c r="N117" s="199"/>
      <c r="O117" s="199"/>
      <c r="P117" s="199"/>
      <c r="Q117" s="83"/>
      <c r="R117" s="86"/>
      <c r="S117" s="199"/>
      <c r="T117" s="199"/>
      <c r="U117" s="199"/>
      <c r="V117" s="199"/>
      <c r="W117" s="83"/>
      <c r="X117" s="86"/>
      <c r="Y117" s="199"/>
      <c r="Z117" s="199"/>
      <c r="AA117" s="199"/>
      <c r="AB117" s="83"/>
      <c r="AC117" s="86"/>
      <c r="AD117" s="199"/>
      <c r="AE117" s="199"/>
      <c r="AF117" s="199"/>
      <c r="AG117" s="199"/>
      <c r="AH117" s="83"/>
      <c r="AI117" s="86"/>
      <c r="AJ117" s="199"/>
      <c r="AK117" s="199"/>
      <c r="AL117" s="199"/>
      <c r="AM117" s="83"/>
      <c r="AN117" s="86"/>
      <c r="AO117" s="199"/>
      <c r="AP117" s="199"/>
      <c r="AQ117" s="199"/>
      <c r="AR117" s="199"/>
      <c r="AS117" s="83"/>
      <c r="AT117" s="7"/>
      <c r="AU117" s="6"/>
    </row>
    <row r="118" spans="1:47" ht="45.75" customHeight="1" thickBot="1">
      <c r="A118" s="6"/>
      <c r="B118" s="81">
        <v>503</v>
      </c>
      <c r="C118" s="82"/>
      <c r="D118" s="64" t="s">
        <v>217</v>
      </c>
      <c r="E118" s="86"/>
      <c r="F118" s="83"/>
      <c r="G118" s="86"/>
      <c r="H118" s="83"/>
      <c r="I118" s="86"/>
      <c r="J118" s="199"/>
      <c r="K118" s="199"/>
      <c r="L118" s="83"/>
      <c r="M118" s="86"/>
      <c r="N118" s="199"/>
      <c r="O118" s="199"/>
      <c r="P118" s="199"/>
      <c r="Q118" s="83"/>
      <c r="R118" s="86"/>
      <c r="S118" s="199"/>
      <c r="T118" s="199"/>
      <c r="U118" s="199"/>
      <c r="V118" s="199"/>
      <c r="W118" s="83"/>
      <c r="X118" s="86"/>
      <c r="Y118" s="199"/>
      <c r="Z118" s="199"/>
      <c r="AA118" s="199"/>
      <c r="AB118" s="83"/>
      <c r="AC118" s="86"/>
      <c r="AD118" s="199"/>
      <c r="AE118" s="199"/>
      <c r="AF118" s="199"/>
      <c r="AG118" s="199"/>
      <c r="AH118" s="83"/>
      <c r="AI118" s="86"/>
      <c r="AJ118" s="199"/>
      <c r="AK118" s="199"/>
      <c r="AL118" s="199"/>
      <c r="AM118" s="83"/>
      <c r="AN118" s="86"/>
      <c r="AO118" s="199"/>
      <c r="AP118" s="199"/>
      <c r="AQ118" s="199"/>
      <c r="AR118" s="199"/>
      <c r="AS118" s="83"/>
      <c r="AT118" s="7"/>
      <c r="AU118" s="6"/>
    </row>
    <row r="119" spans="1:47" ht="45.75" customHeight="1" thickBot="1">
      <c r="A119" s="6"/>
      <c r="B119" s="81">
        <v>504</v>
      </c>
      <c r="C119" s="82"/>
      <c r="D119" s="64" t="s">
        <v>218</v>
      </c>
      <c r="E119" s="86"/>
      <c r="F119" s="83"/>
      <c r="G119" s="86"/>
      <c r="H119" s="83"/>
      <c r="I119" s="86"/>
      <c r="J119" s="199"/>
      <c r="K119" s="199"/>
      <c r="L119" s="83"/>
      <c r="M119" s="86"/>
      <c r="N119" s="199"/>
      <c r="O119" s="199"/>
      <c r="P119" s="199"/>
      <c r="Q119" s="83"/>
      <c r="R119" s="86"/>
      <c r="S119" s="199"/>
      <c r="T119" s="199"/>
      <c r="U119" s="199"/>
      <c r="V119" s="199"/>
      <c r="W119" s="83"/>
      <c r="X119" s="86"/>
      <c r="Y119" s="199"/>
      <c r="Z119" s="199"/>
      <c r="AA119" s="199"/>
      <c r="AB119" s="83"/>
      <c r="AC119" s="86"/>
      <c r="AD119" s="199"/>
      <c r="AE119" s="199"/>
      <c r="AF119" s="199"/>
      <c r="AG119" s="199"/>
      <c r="AH119" s="83"/>
      <c r="AI119" s="86"/>
      <c r="AJ119" s="199"/>
      <c r="AK119" s="199"/>
      <c r="AL119" s="199"/>
      <c r="AM119" s="83"/>
      <c r="AN119" s="86"/>
      <c r="AO119" s="199"/>
      <c r="AP119" s="199"/>
      <c r="AQ119" s="199"/>
      <c r="AR119" s="199"/>
      <c r="AS119" s="83"/>
      <c r="AT119" s="7"/>
      <c r="AU119" s="657" t="s">
        <v>245</v>
      </c>
    </row>
    <row r="120" spans="1:47" ht="45.75" customHeight="1" thickBot="1">
      <c r="A120" s="6"/>
      <c r="B120" s="81">
        <v>505</v>
      </c>
      <c r="C120" s="82"/>
      <c r="D120" s="65" t="s">
        <v>219</v>
      </c>
      <c r="E120" s="86"/>
      <c r="F120" s="83"/>
      <c r="G120" s="86"/>
      <c r="H120" s="83"/>
      <c r="I120" s="86"/>
      <c r="J120" s="199"/>
      <c r="K120" s="199"/>
      <c r="L120" s="83"/>
      <c r="M120" s="86"/>
      <c r="N120" s="199"/>
      <c r="O120" s="199"/>
      <c r="P120" s="199"/>
      <c r="Q120" s="83"/>
      <c r="R120" s="86"/>
      <c r="S120" s="199"/>
      <c r="T120" s="199"/>
      <c r="U120" s="199"/>
      <c r="V120" s="199"/>
      <c r="W120" s="83"/>
      <c r="X120" s="86"/>
      <c r="Y120" s="199"/>
      <c r="Z120" s="199"/>
      <c r="AA120" s="199"/>
      <c r="AB120" s="83"/>
      <c r="AC120" s="86"/>
      <c r="AD120" s="199"/>
      <c r="AE120" s="199"/>
      <c r="AF120" s="199"/>
      <c r="AG120" s="199"/>
      <c r="AH120" s="83"/>
      <c r="AI120" s="86"/>
      <c r="AJ120" s="199"/>
      <c r="AK120" s="199"/>
      <c r="AL120" s="199"/>
      <c r="AM120" s="83"/>
      <c r="AN120" s="86"/>
      <c r="AO120" s="199"/>
      <c r="AP120" s="199"/>
      <c r="AQ120" s="199"/>
      <c r="AR120" s="199"/>
      <c r="AS120" s="83"/>
      <c r="AT120" s="7"/>
      <c r="AU120" s="657"/>
    </row>
    <row r="121" spans="1:47" ht="45.75" customHeight="1" thickBot="1">
      <c r="A121" s="6"/>
      <c r="B121" s="81">
        <v>506</v>
      </c>
      <c r="C121" s="82"/>
      <c r="D121" s="81" t="s">
        <v>176</v>
      </c>
      <c r="E121" s="80"/>
      <c r="F121" s="80"/>
      <c r="G121" s="80"/>
      <c r="H121" s="82"/>
      <c r="I121" s="86"/>
      <c r="J121" s="199"/>
      <c r="K121" s="199"/>
      <c r="L121" s="83"/>
      <c r="M121" s="248"/>
      <c r="N121" s="249"/>
      <c r="O121" s="249"/>
      <c r="P121" s="249"/>
      <c r="Q121" s="250"/>
      <c r="R121" s="86"/>
      <c r="S121" s="199"/>
      <c r="T121" s="199"/>
      <c r="U121" s="199"/>
      <c r="V121" s="199"/>
      <c r="W121" s="83"/>
      <c r="X121" s="248"/>
      <c r="Y121" s="249"/>
      <c r="Z121" s="249"/>
      <c r="AA121" s="249"/>
      <c r="AB121" s="250"/>
      <c r="AC121" s="86"/>
      <c r="AD121" s="199"/>
      <c r="AE121" s="199"/>
      <c r="AF121" s="199"/>
      <c r="AG121" s="199"/>
      <c r="AH121" s="83"/>
      <c r="AI121" s="248"/>
      <c r="AJ121" s="249"/>
      <c r="AK121" s="249"/>
      <c r="AL121" s="249"/>
      <c r="AM121" s="250"/>
      <c r="AN121" s="248"/>
      <c r="AO121" s="249"/>
      <c r="AP121" s="249"/>
      <c r="AQ121" s="249"/>
      <c r="AR121" s="249"/>
      <c r="AS121" s="250"/>
      <c r="AT121" s="7"/>
      <c r="AU121" s="657"/>
    </row>
    <row r="122" spans="1:47" ht="45.75" customHeight="1" thickBot="1">
      <c r="A122" s="6"/>
      <c r="B122" s="81">
        <v>507</v>
      </c>
      <c r="C122" s="82"/>
      <c r="D122" s="79"/>
      <c r="E122" s="78"/>
      <c r="F122" s="78"/>
      <c r="G122" s="78"/>
      <c r="H122" s="77"/>
      <c r="K122" s="655" t="s">
        <v>224</v>
      </c>
      <c r="L122" s="297"/>
      <c r="M122" s="297"/>
      <c r="N122" s="297"/>
      <c r="O122" s="297"/>
      <c r="P122" s="297"/>
      <c r="Q122" s="297"/>
      <c r="R122" s="297"/>
      <c r="S122" s="297"/>
      <c r="T122" s="298"/>
      <c r="X122" s="665" t="s">
        <v>227</v>
      </c>
      <c r="Y122" s="666"/>
      <c r="Z122" s="666"/>
      <c r="AA122" s="666"/>
      <c r="AB122" s="666"/>
      <c r="AC122" s="666"/>
      <c r="AD122" s="666"/>
      <c r="AE122" s="666"/>
      <c r="AF122" s="666"/>
      <c r="AG122" s="666"/>
      <c r="AH122" s="666"/>
      <c r="AI122" s="666"/>
      <c r="AJ122" s="666"/>
      <c r="AK122" s="666"/>
      <c r="AL122" s="666"/>
      <c r="AM122" s="667"/>
      <c r="AT122" s="7"/>
      <c r="AU122" s="657"/>
    </row>
    <row r="123" spans="1:47" ht="45.75" customHeight="1" thickBot="1">
      <c r="A123" s="6"/>
      <c r="B123" s="3"/>
      <c r="AT123" s="7"/>
      <c r="AU123" s="657"/>
    </row>
    <row r="124" spans="1:47" ht="45.75" customHeight="1" thickBot="1">
      <c r="A124" s="6"/>
      <c r="B124" s="76" t="s">
        <v>232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  <c r="Y124" s="87"/>
      <c r="Z124" s="87"/>
      <c r="AA124" s="87"/>
      <c r="AB124" s="87"/>
      <c r="AC124" s="87"/>
      <c r="AD124" s="87"/>
      <c r="AE124" s="87"/>
      <c r="AF124" s="87"/>
      <c r="AG124" s="87"/>
      <c r="AH124" s="87"/>
      <c r="AI124" s="87"/>
      <c r="AJ124" s="87"/>
      <c r="AK124" s="87"/>
      <c r="AL124" s="87"/>
      <c r="AM124" s="87"/>
      <c r="AN124" s="87"/>
      <c r="AO124" s="87"/>
      <c r="AP124" s="87"/>
      <c r="AQ124" s="87"/>
      <c r="AR124" s="87"/>
      <c r="AS124" s="87"/>
      <c r="AT124" s="88"/>
      <c r="AU124" s="657"/>
    </row>
    <row r="125" spans="1:47" ht="39.75" customHeight="1">
      <c r="A125" s="6"/>
      <c r="B125" s="658" t="s">
        <v>233</v>
      </c>
      <c r="C125" s="659"/>
      <c r="D125" s="659"/>
      <c r="E125" s="659"/>
      <c r="F125" s="659"/>
      <c r="G125" s="659"/>
      <c r="H125" s="660"/>
      <c r="I125" s="658" t="s">
        <v>234</v>
      </c>
      <c r="J125" s="659"/>
      <c r="K125" s="659"/>
      <c r="L125" s="659"/>
      <c r="M125" s="659"/>
      <c r="N125" s="659"/>
      <c r="O125" s="659"/>
      <c r="P125" s="660"/>
      <c r="Q125" s="658" t="s">
        <v>235</v>
      </c>
      <c r="R125" s="659"/>
      <c r="S125" s="659"/>
      <c r="T125" s="659"/>
      <c r="U125" s="659"/>
      <c r="V125" s="659"/>
      <c r="W125" s="659"/>
      <c r="X125" s="660"/>
      <c r="Y125" s="658" t="s">
        <v>236</v>
      </c>
      <c r="Z125" s="659"/>
      <c r="AA125" s="659"/>
      <c r="AB125" s="659"/>
      <c r="AC125" s="659"/>
      <c r="AD125" s="659"/>
      <c r="AE125" s="659"/>
      <c r="AF125" s="660"/>
      <c r="AG125" s="678" t="s">
        <v>237</v>
      </c>
      <c r="AH125" s="679"/>
      <c r="AI125" s="679"/>
      <c r="AJ125" s="679"/>
      <c r="AK125" s="679"/>
      <c r="AL125" s="679"/>
      <c r="AM125" s="680"/>
      <c r="AT125" s="7"/>
      <c r="AU125" s="657"/>
    </row>
    <row r="126" spans="1:47" ht="39.75" customHeight="1">
      <c r="A126" s="6"/>
      <c r="B126" s="661"/>
      <c r="C126" s="659"/>
      <c r="D126" s="659"/>
      <c r="E126" s="659"/>
      <c r="F126" s="659"/>
      <c r="G126" s="659"/>
      <c r="H126" s="660"/>
      <c r="I126" s="661"/>
      <c r="J126" s="659"/>
      <c r="K126" s="659"/>
      <c r="L126" s="659"/>
      <c r="M126" s="659"/>
      <c r="N126" s="659"/>
      <c r="O126" s="659"/>
      <c r="P126" s="660"/>
      <c r="Q126" s="661"/>
      <c r="R126" s="659"/>
      <c r="S126" s="659"/>
      <c r="T126" s="659"/>
      <c r="U126" s="659"/>
      <c r="V126" s="659"/>
      <c r="W126" s="659"/>
      <c r="X126" s="660"/>
      <c r="Y126" s="661"/>
      <c r="Z126" s="659"/>
      <c r="AA126" s="659"/>
      <c r="AB126" s="659"/>
      <c r="AC126" s="659"/>
      <c r="AD126" s="659"/>
      <c r="AE126" s="659"/>
      <c r="AF126" s="660"/>
      <c r="AG126" s="661"/>
      <c r="AH126" s="659"/>
      <c r="AI126" s="659"/>
      <c r="AJ126" s="659"/>
      <c r="AK126" s="659"/>
      <c r="AL126" s="659"/>
      <c r="AM126" s="660"/>
      <c r="AT126" s="7"/>
      <c r="AU126" s="657"/>
    </row>
    <row r="127" spans="1:47" ht="39.75" customHeight="1">
      <c r="A127" s="6"/>
      <c r="B127" s="661"/>
      <c r="C127" s="659"/>
      <c r="D127" s="659"/>
      <c r="E127" s="659"/>
      <c r="F127" s="659"/>
      <c r="G127" s="659"/>
      <c r="H127" s="660"/>
      <c r="I127" s="661"/>
      <c r="J127" s="659"/>
      <c r="K127" s="659"/>
      <c r="L127" s="659"/>
      <c r="M127" s="659"/>
      <c r="N127" s="659"/>
      <c r="O127" s="659"/>
      <c r="P127" s="660"/>
      <c r="Q127" s="661"/>
      <c r="R127" s="659"/>
      <c r="S127" s="659"/>
      <c r="T127" s="659"/>
      <c r="U127" s="659"/>
      <c r="V127" s="659"/>
      <c r="W127" s="659"/>
      <c r="X127" s="660"/>
      <c r="Y127" s="661"/>
      <c r="Z127" s="659"/>
      <c r="AA127" s="659"/>
      <c r="AB127" s="659"/>
      <c r="AC127" s="659"/>
      <c r="AD127" s="659"/>
      <c r="AE127" s="659"/>
      <c r="AF127" s="660"/>
      <c r="AG127" s="661"/>
      <c r="AH127" s="659"/>
      <c r="AI127" s="659"/>
      <c r="AJ127" s="659"/>
      <c r="AK127" s="659"/>
      <c r="AL127" s="659"/>
      <c r="AM127" s="660"/>
      <c r="AT127" s="7"/>
      <c r="AU127" s="657"/>
    </row>
    <row r="128" spans="1:47" ht="39.75" customHeight="1" thickBot="1">
      <c r="A128" s="6"/>
      <c r="B128" s="662"/>
      <c r="C128" s="663"/>
      <c r="D128" s="663"/>
      <c r="E128" s="663"/>
      <c r="F128" s="663"/>
      <c r="G128" s="663"/>
      <c r="H128" s="664"/>
      <c r="I128" s="662"/>
      <c r="J128" s="663"/>
      <c r="K128" s="659"/>
      <c r="L128" s="659"/>
      <c r="M128" s="659"/>
      <c r="N128" s="659"/>
      <c r="O128" s="659"/>
      <c r="P128" s="660"/>
      <c r="Q128" s="662"/>
      <c r="R128" s="663"/>
      <c r="S128" s="663"/>
      <c r="T128" s="663"/>
      <c r="U128" s="663"/>
      <c r="V128" s="663"/>
      <c r="W128" s="663"/>
      <c r="X128" s="664"/>
      <c r="Y128" s="662"/>
      <c r="Z128" s="663"/>
      <c r="AA128" s="659"/>
      <c r="AB128" s="659"/>
      <c r="AC128" s="659"/>
      <c r="AD128" s="659"/>
      <c r="AE128" s="659"/>
      <c r="AF128" s="660"/>
      <c r="AG128" s="662"/>
      <c r="AH128" s="663"/>
      <c r="AI128" s="663"/>
      <c r="AJ128" s="663"/>
      <c r="AK128" s="663"/>
      <c r="AL128" s="663"/>
      <c r="AM128" s="664"/>
      <c r="AT128" s="7"/>
      <c r="AU128" s="657"/>
    </row>
    <row r="129" spans="1:47" ht="47.25" customHeight="1" thickBot="1">
      <c r="A129" s="6"/>
      <c r="B129" s="673">
        <v>901</v>
      </c>
      <c r="C129" s="674"/>
      <c r="D129" s="670"/>
      <c r="E129" s="671"/>
      <c r="F129" s="671"/>
      <c r="G129" s="671"/>
      <c r="H129" s="672"/>
      <c r="I129" s="675">
        <v>902</v>
      </c>
      <c r="J129" s="676"/>
      <c r="K129" s="670"/>
      <c r="L129" s="671"/>
      <c r="M129" s="671"/>
      <c r="N129" s="671"/>
      <c r="O129" s="671"/>
      <c r="P129" s="672"/>
      <c r="Q129" s="675">
        <v>903</v>
      </c>
      <c r="R129" s="677"/>
      <c r="S129" s="670"/>
      <c r="T129" s="671"/>
      <c r="U129" s="671"/>
      <c r="V129" s="671"/>
      <c r="W129" s="671"/>
      <c r="X129" s="672"/>
      <c r="Y129" s="673">
        <v>904</v>
      </c>
      <c r="Z129" s="674"/>
      <c r="AA129" s="670"/>
      <c r="AB129" s="671"/>
      <c r="AC129" s="671"/>
      <c r="AD129" s="671"/>
      <c r="AE129" s="671"/>
      <c r="AF129" s="672"/>
      <c r="AG129" s="673">
        <v>905</v>
      </c>
      <c r="AH129" s="674"/>
      <c r="AI129" s="670"/>
      <c r="AJ129" s="671"/>
      <c r="AK129" s="671"/>
      <c r="AL129" s="671"/>
      <c r="AM129" s="672"/>
      <c r="AT129" s="7"/>
      <c r="AU129" s="657"/>
    </row>
    <row r="130" spans="1:47" ht="39.75" customHeight="1">
      <c r="A130" s="6"/>
      <c r="B130" s="678" t="s">
        <v>238</v>
      </c>
      <c r="C130" s="679"/>
      <c r="D130" s="679"/>
      <c r="E130" s="679"/>
      <c r="F130" s="679"/>
      <c r="G130" s="679"/>
      <c r="H130" s="680"/>
      <c r="I130" s="678" t="s">
        <v>239</v>
      </c>
      <c r="J130" s="679"/>
      <c r="K130" s="679"/>
      <c r="L130" s="679"/>
      <c r="M130" s="679"/>
      <c r="N130" s="679"/>
      <c r="O130" s="679"/>
      <c r="P130" s="680"/>
      <c r="Q130" s="678" t="s">
        <v>240</v>
      </c>
      <c r="R130" s="679"/>
      <c r="S130" s="679"/>
      <c r="T130" s="679"/>
      <c r="U130" s="679"/>
      <c r="V130" s="679"/>
      <c r="W130" s="679"/>
      <c r="X130" s="680"/>
      <c r="Y130" s="678" t="s">
        <v>241</v>
      </c>
      <c r="Z130" s="679"/>
      <c r="AA130" s="679"/>
      <c r="AB130" s="679"/>
      <c r="AC130" s="679"/>
      <c r="AD130" s="679"/>
      <c r="AE130" s="679"/>
      <c r="AF130" s="680"/>
      <c r="AG130" s="678" t="s">
        <v>242</v>
      </c>
      <c r="AH130" s="679"/>
      <c r="AI130" s="679"/>
      <c r="AJ130" s="679"/>
      <c r="AK130" s="679"/>
      <c r="AL130" s="679"/>
      <c r="AM130" s="680"/>
      <c r="AN130" s="678" t="s">
        <v>243</v>
      </c>
      <c r="AO130" s="679"/>
      <c r="AP130" s="679"/>
      <c r="AQ130" s="679"/>
      <c r="AR130" s="679"/>
      <c r="AS130" s="679"/>
      <c r="AT130" s="680"/>
      <c r="AU130" s="657"/>
    </row>
    <row r="131" spans="1:47" ht="39.75" customHeight="1">
      <c r="A131" s="6"/>
      <c r="B131" s="661"/>
      <c r="C131" s="659"/>
      <c r="D131" s="659"/>
      <c r="E131" s="659"/>
      <c r="F131" s="659"/>
      <c r="G131" s="659"/>
      <c r="H131" s="660"/>
      <c r="I131" s="661"/>
      <c r="J131" s="659"/>
      <c r="K131" s="659"/>
      <c r="L131" s="659"/>
      <c r="M131" s="659"/>
      <c r="N131" s="659"/>
      <c r="O131" s="659"/>
      <c r="P131" s="660"/>
      <c r="Q131" s="661"/>
      <c r="R131" s="659"/>
      <c r="S131" s="659"/>
      <c r="T131" s="659"/>
      <c r="U131" s="659"/>
      <c r="V131" s="659"/>
      <c r="W131" s="659"/>
      <c r="X131" s="660"/>
      <c r="Y131" s="661"/>
      <c r="Z131" s="659"/>
      <c r="AA131" s="659"/>
      <c r="AB131" s="659"/>
      <c r="AC131" s="659"/>
      <c r="AD131" s="659"/>
      <c r="AE131" s="659"/>
      <c r="AF131" s="660"/>
      <c r="AG131" s="661"/>
      <c r="AH131" s="659"/>
      <c r="AI131" s="659"/>
      <c r="AJ131" s="659"/>
      <c r="AK131" s="659"/>
      <c r="AL131" s="659"/>
      <c r="AM131" s="660"/>
      <c r="AN131" s="661"/>
      <c r="AO131" s="659"/>
      <c r="AP131" s="659"/>
      <c r="AQ131" s="659"/>
      <c r="AR131" s="659"/>
      <c r="AS131" s="659"/>
      <c r="AT131" s="660"/>
      <c r="AU131" s="657"/>
    </row>
    <row r="132" spans="1:47" ht="39.75" customHeight="1">
      <c r="A132" s="6"/>
      <c r="B132" s="661"/>
      <c r="C132" s="659"/>
      <c r="D132" s="659"/>
      <c r="E132" s="659"/>
      <c r="F132" s="659"/>
      <c r="G132" s="659"/>
      <c r="H132" s="660"/>
      <c r="I132" s="661"/>
      <c r="J132" s="659"/>
      <c r="K132" s="659"/>
      <c r="L132" s="659"/>
      <c r="M132" s="659"/>
      <c r="N132" s="659"/>
      <c r="O132" s="659"/>
      <c r="P132" s="660"/>
      <c r="Q132" s="661"/>
      <c r="R132" s="659"/>
      <c r="S132" s="659"/>
      <c r="T132" s="659"/>
      <c r="U132" s="659"/>
      <c r="V132" s="659"/>
      <c r="W132" s="659"/>
      <c r="X132" s="660"/>
      <c r="Y132" s="661"/>
      <c r="Z132" s="659"/>
      <c r="AA132" s="659"/>
      <c r="AB132" s="659"/>
      <c r="AC132" s="659"/>
      <c r="AD132" s="659"/>
      <c r="AE132" s="659"/>
      <c r="AF132" s="660"/>
      <c r="AG132" s="661"/>
      <c r="AH132" s="659"/>
      <c r="AI132" s="659"/>
      <c r="AJ132" s="659"/>
      <c r="AK132" s="659"/>
      <c r="AL132" s="659"/>
      <c r="AM132" s="660"/>
      <c r="AN132" s="661"/>
      <c r="AO132" s="659"/>
      <c r="AP132" s="659"/>
      <c r="AQ132" s="659"/>
      <c r="AR132" s="659"/>
      <c r="AS132" s="659"/>
      <c r="AT132" s="660"/>
      <c r="AU132" s="657"/>
    </row>
    <row r="133" spans="1:47" ht="39.75" customHeight="1" thickBot="1">
      <c r="A133" s="6"/>
      <c r="B133" s="662"/>
      <c r="C133" s="663"/>
      <c r="D133" s="663"/>
      <c r="E133" s="663"/>
      <c r="F133" s="663"/>
      <c r="G133" s="663"/>
      <c r="H133" s="664"/>
      <c r="I133" s="662"/>
      <c r="J133" s="663"/>
      <c r="K133" s="659"/>
      <c r="L133" s="659"/>
      <c r="M133" s="659"/>
      <c r="N133" s="659"/>
      <c r="O133" s="659"/>
      <c r="P133" s="660"/>
      <c r="Q133" s="662"/>
      <c r="R133" s="663"/>
      <c r="S133" s="663"/>
      <c r="T133" s="663"/>
      <c r="U133" s="663"/>
      <c r="V133" s="663"/>
      <c r="W133" s="663"/>
      <c r="X133" s="664"/>
      <c r="Y133" s="662"/>
      <c r="Z133" s="663"/>
      <c r="AA133" s="663"/>
      <c r="AB133" s="663"/>
      <c r="AC133" s="663"/>
      <c r="AD133" s="663"/>
      <c r="AE133" s="663"/>
      <c r="AF133" s="664"/>
      <c r="AG133" s="662"/>
      <c r="AH133" s="663"/>
      <c r="AI133" s="663"/>
      <c r="AJ133" s="663"/>
      <c r="AK133" s="663"/>
      <c r="AL133" s="663"/>
      <c r="AM133" s="664"/>
      <c r="AN133" s="662"/>
      <c r="AO133" s="663"/>
      <c r="AP133" s="663"/>
      <c r="AQ133" s="663"/>
      <c r="AR133" s="663"/>
      <c r="AS133" s="663"/>
      <c r="AT133" s="664"/>
      <c r="AU133" s="657"/>
    </row>
    <row r="134" spans="1:47" ht="47.25" customHeight="1" thickBot="1">
      <c r="A134" s="6"/>
      <c r="B134" s="673">
        <v>906</v>
      </c>
      <c r="C134" s="674"/>
      <c r="D134" s="681"/>
      <c r="E134" s="682"/>
      <c r="F134" s="682"/>
      <c r="G134" s="682"/>
      <c r="H134" s="683"/>
      <c r="I134" s="675">
        <v>907</v>
      </c>
      <c r="J134" s="676"/>
      <c r="K134" s="681"/>
      <c r="L134" s="682"/>
      <c r="M134" s="682"/>
      <c r="N134" s="682"/>
      <c r="O134" s="682"/>
      <c r="P134" s="683"/>
      <c r="Q134" s="675">
        <v>908</v>
      </c>
      <c r="R134" s="677"/>
      <c r="S134" s="670"/>
      <c r="T134" s="671"/>
      <c r="U134" s="671"/>
      <c r="V134" s="671"/>
      <c r="W134" s="671"/>
      <c r="X134" s="672"/>
      <c r="Y134" s="673">
        <v>909</v>
      </c>
      <c r="Z134" s="674"/>
      <c r="AA134" s="670"/>
      <c r="AB134" s="671"/>
      <c r="AC134" s="671"/>
      <c r="AD134" s="671"/>
      <c r="AE134" s="671"/>
      <c r="AF134" s="672"/>
      <c r="AG134" s="673">
        <v>910</v>
      </c>
      <c r="AH134" s="674"/>
      <c r="AI134" s="670"/>
      <c r="AJ134" s="671"/>
      <c r="AK134" s="671"/>
      <c r="AL134" s="671"/>
      <c r="AM134" s="672"/>
      <c r="AN134" s="673">
        <v>911</v>
      </c>
      <c r="AO134" s="674"/>
      <c r="AP134" s="681">
        <f>D129+K129+S129+AA129+AI129+D134+K134+S134+AA134+AI134</f>
        <v>0</v>
      </c>
      <c r="AQ134" s="682"/>
      <c r="AR134" s="682"/>
      <c r="AS134" s="682"/>
      <c r="AT134" s="683"/>
      <c r="AU134" s="657"/>
    </row>
    <row r="135" spans="2:33" s="6" customFormat="1" ht="75" customHeight="1">
      <c r="B135" s="668" t="s">
        <v>244</v>
      </c>
      <c r="C135" s="669"/>
      <c r="D135" s="669"/>
      <c r="E135" s="669"/>
      <c r="F135" s="669"/>
      <c r="G135" s="669"/>
      <c r="H135" s="669"/>
      <c r="I135" s="669"/>
      <c r="J135" s="669"/>
      <c r="K135" s="669"/>
      <c r="L135" s="669"/>
      <c r="M135" s="669"/>
      <c r="N135" s="669"/>
      <c r="O135" s="669"/>
      <c r="P135" s="669"/>
      <c r="Q135" s="669"/>
      <c r="R135" s="669"/>
      <c r="S135" s="669"/>
      <c r="T135" s="669"/>
      <c r="U135" s="669"/>
      <c r="V135" s="669"/>
      <c r="W135" s="669"/>
      <c r="X135" s="669"/>
      <c r="Y135" s="669"/>
      <c r="Z135" s="669"/>
      <c r="AA135" s="669"/>
      <c r="AB135" s="669"/>
      <c r="AC135" s="669"/>
      <c r="AD135" s="669"/>
      <c r="AE135" s="669"/>
      <c r="AF135" s="669"/>
      <c r="AG135" s="669"/>
    </row>
    <row r="136" spans="25:26" s="6" customFormat="1" ht="75" customHeight="1">
      <c r="Y136" s="66"/>
      <c r="Z136" s="66"/>
    </row>
    <row r="137" s="6" customFormat="1" ht="39.75" customHeight="1" hidden="1"/>
    <row r="138" s="6" customFormat="1" ht="39.75" customHeight="1" hidden="1"/>
    <row r="139" s="6" customFormat="1" ht="39.75" customHeight="1" hidden="1"/>
    <row r="140" s="6" customFormat="1" ht="39.75" customHeight="1" hidden="1"/>
    <row r="141" s="6" customFormat="1" ht="39.75" customHeight="1" hidden="1"/>
    <row r="142" s="6" customFormat="1" ht="39.75" customHeight="1" hidden="1"/>
    <row r="143" s="6" customFormat="1" ht="45.75" customHeight="1" hidden="1"/>
    <row r="144" s="6" customFormat="1" ht="45.75" customHeight="1" hidden="1"/>
    <row r="145" s="6" customFormat="1" ht="45.75" customHeight="1" hidden="1"/>
    <row r="146" s="6" customFormat="1" ht="45.75" customHeight="1" hidden="1"/>
    <row r="147" s="6" customFormat="1" ht="45.75" customHeight="1" hidden="1"/>
    <row r="148" s="6" customFormat="1" ht="45.75" customHeight="1" hidden="1"/>
    <row r="149" s="6" customFormat="1" ht="45.75" customHeight="1" hidden="1"/>
    <row r="150" s="6" customFormat="1" ht="45.75" customHeight="1" hidden="1"/>
    <row r="151" s="6" customFormat="1" ht="45.75" customHeight="1" hidden="1"/>
    <row r="152" s="6" customFormat="1" ht="45.75" customHeight="1" hidden="1"/>
    <row r="153" s="6" customFormat="1" ht="45.75" customHeight="1" hidden="1"/>
    <row r="154" s="6" customFormat="1" ht="45.75" customHeight="1" hidden="1"/>
    <row r="155" s="6" customFormat="1" ht="45.75" customHeight="1" hidden="1"/>
    <row r="156" s="6" customFormat="1" ht="39.75" customHeight="1" hidden="1"/>
    <row r="157" s="6" customFormat="1" ht="39.75" customHeight="1" hidden="1"/>
    <row r="158" s="6" customFormat="1" ht="39.75" customHeight="1" hidden="1"/>
    <row r="159" s="6" customFormat="1" ht="39.75" customHeight="1" hidden="1"/>
    <row r="160" s="6" customFormat="1" ht="39.75" customHeight="1" hidden="1"/>
    <row r="161" s="6" customFormat="1" ht="39.75" customHeight="1" hidden="1"/>
    <row r="162" s="6" customFormat="1" ht="39.75" customHeight="1" hidden="1"/>
    <row r="163" s="6" customFormat="1" ht="39.75" customHeight="1" hidden="1"/>
    <row r="164" s="6" customFormat="1" ht="39.75" customHeight="1" hidden="1"/>
    <row r="165" s="6" customFormat="1" ht="39.75" customHeight="1" hidden="1"/>
    <row r="166" s="6" customFormat="1" ht="39.75" customHeight="1" hidden="1"/>
    <row r="167" s="6" customFormat="1" ht="39.75" customHeight="1" hidden="1"/>
    <row r="168" s="6" customFormat="1" ht="39.75" customHeight="1" hidden="1"/>
    <row r="169" s="6" customFormat="1" ht="39.75" customHeight="1" hidden="1"/>
    <row r="170" s="6" customFormat="1" ht="39.75" customHeight="1" hidden="1"/>
    <row r="171" s="6" customFormat="1" ht="39.75" customHeight="1" hidden="1"/>
    <row r="172" s="6" customFormat="1" ht="39.75" customHeight="1" hidden="1"/>
    <row r="173" s="6" customFormat="1" ht="39.75" customHeight="1" hidden="1"/>
    <row r="174" s="6" customFormat="1" ht="39.75" customHeight="1" hidden="1"/>
    <row r="175" s="6" customFormat="1" ht="39.75" customHeight="1" hidden="1"/>
    <row r="176" s="6" customFormat="1" ht="39.75" customHeight="1" hidden="1"/>
    <row r="177" s="6" customFormat="1" ht="39.75" customHeight="1" hidden="1"/>
    <row r="178" s="6" customFormat="1" ht="39.75" customHeight="1" hidden="1"/>
    <row r="179" s="6" customFormat="1" ht="39.75" customHeight="1" hidden="1"/>
    <row r="180" s="6" customFormat="1" ht="39.75" customHeight="1" hidden="1"/>
    <row r="181" s="6" customFormat="1" ht="39.75" customHeight="1" hidden="1"/>
    <row r="182" s="6" customFormat="1" ht="39.75" customHeight="1" hidden="1"/>
    <row r="183" s="6" customFormat="1" ht="39.75" customHeight="1" hidden="1"/>
    <row r="184" s="6" customFormat="1" ht="39.75" customHeight="1" hidden="1"/>
    <row r="185" s="6" customFormat="1" ht="39.75" customHeight="1" hidden="1"/>
    <row r="186" s="6" customFormat="1" ht="39.75" customHeight="1" hidden="1"/>
    <row r="187" s="6" customFormat="1" ht="39.75" customHeight="1" hidden="1"/>
    <row r="188" s="6" customFormat="1" ht="39.75" customHeight="1" hidden="1"/>
    <row r="189" s="6" customFormat="1" ht="39.75" customHeight="1" hidden="1"/>
    <row r="190" s="6" customFormat="1" ht="39.75" customHeight="1" hidden="1"/>
    <row r="191" s="6" customFormat="1" ht="39.75" customHeight="1" hidden="1"/>
    <row r="192" s="6" customFormat="1" ht="39.75" customHeight="1" hidden="1"/>
    <row r="193" s="6" customFormat="1" ht="39.75" customHeight="1" hidden="1"/>
    <row r="194" s="6" customFormat="1" ht="39.75" customHeight="1" hidden="1"/>
    <row r="195" s="6" customFormat="1" ht="39.75" customHeight="1" hidden="1"/>
    <row r="196" s="6" customFormat="1" ht="39.75" customHeight="1" hidden="1"/>
    <row r="197" s="6" customFormat="1" ht="39.75" customHeight="1" hidden="1"/>
    <row r="198" s="6" customFormat="1" ht="39.75" customHeight="1" hidden="1"/>
    <row r="199" s="6" customFormat="1" ht="39.75" customHeight="1" hidden="1"/>
    <row r="200" s="6" customFormat="1" ht="39.75" customHeight="1" hidden="1"/>
    <row r="201" s="6" customFormat="1" ht="39.75" customHeight="1" hidden="1"/>
    <row r="202" s="6" customFormat="1" ht="39.75" customHeight="1" hidden="1"/>
    <row r="203" s="6" customFormat="1" ht="39.75" customHeight="1" hidden="1"/>
    <row r="204" s="6" customFormat="1" ht="39.75" customHeight="1" hidden="1"/>
    <row r="205" s="6" customFormat="1" ht="39.75" customHeight="1" hidden="1"/>
    <row r="206" s="6" customFormat="1" ht="39.75" customHeight="1" hidden="1"/>
    <row r="207" s="6" customFormat="1" ht="39.75" customHeight="1" hidden="1"/>
    <row r="208" s="6" customFormat="1" ht="39.75" customHeight="1" hidden="1"/>
    <row r="209" s="6" customFormat="1" ht="39.75" customHeight="1" hidden="1"/>
    <row r="210" s="6" customFormat="1" ht="39.75" customHeight="1" hidden="1"/>
    <row r="211" s="6" customFormat="1" ht="39.75" customHeight="1" hidden="1"/>
    <row r="212" s="6" customFormat="1" ht="39.75" customHeight="1" hidden="1"/>
    <row r="213" s="6" customFormat="1" ht="39.75" customHeight="1" hidden="1"/>
    <row r="214" s="6" customFormat="1" ht="39.75" customHeight="1" hidden="1"/>
    <row r="215" s="6" customFormat="1" ht="39.75" customHeight="1" hidden="1"/>
    <row r="216" s="6" customFormat="1" ht="39.75" customHeight="1" hidden="1"/>
    <row r="217" s="6" customFormat="1" ht="39.75" customHeight="1" hidden="1"/>
    <row r="218" s="6" customFormat="1" ht="39.75" customHeight="1" hidden="1"/>
    <row r="219" s="6" customFormat="1" ht="39.75" customHeight="1" hidden="1"/>
    <row r="220" s="6" customFormat="1" ht="39.75" customHeight="1" hidden="1"/>
    <row r="221" s="6" customFormat="1" ht="39.75" customHeight="1" hidden="1"/>
    <row r="222" s="6" customFormat="1" ht="39.75" customHeight="1" hidden="1"/>
    <row r="223" s="6" customFormat="1" ht="39.75" customHeight="1" hidden="1"/>
    <row r="224" s="6" customFormat="1" ht="39.75" customHeight="1" hidden="1"/>
    <row r="225" s="6" customFormat="1" ht="39.75" customHeight="1" hidden="1"/>
    <row r="226" s="6" customFormat="1" ht="39.75" customHeight="1" hidden="1"/>
    <row r="227" s="6" customFormat="1" ht="39.75" customHeight="1" hidden="1"/>
    <row r="228" s="6" customFormat="1" ht="39.75" customHeight="1" hidden="1"/>
    <row r="229" s="6" customFormat="1" ht="39.75" customHeight="1" hidden="1"/>
    <row r="230" s="6" customFormat="1" ht="39.75" customHeight="1" hidden="1"/>
    <row r="231" s="6" customFormat="1" ht="39.75" customHeight="1" hidden="1"/>
    <row r="232" s="6" customFormat="1" ht="39.75" customHeight="1" hidden="1"/>
    <row r="233" s="6" customFormat="1" ht="39.75" customHeight="1" hidden="1"/>
    <row r="234" s="6" customFormat="1" ht="39.75" customHeight="1" hidden="1"/>
    <row r="235" s="6" customFormat="1" ht="39.75" customHeight="1" hidden="1"/>
    <row r="236" s="6" customFormat="1" ht="39.75" customHeight="1" hidden="1"/>
    <row r="237" s="6" customFormat="1" ht="39.75" customHeight="1" hidden="1"/>
    <row r="238" s="6" customFormat="1" ht="39.75" customHeight="1" hidden="1"/>
    <row r="239" s="6" customFormat="1" ht="39.75" customHeight="1" hidden="1"/>
    <row r="240" s="6" customFormat="1" ht="39.75" customHeight="1" hidden="1"/>
    <row r="241" s="6" customFormat="1" ht="39.75" customHeight="1" hidden="1"/>
    <row r="242" s="6" customFormat="1" ht="39.75" customHeight="1" hidden="1"/>
    <row r="243" s="6" customFormat="1" ht="39.75" customHeight="1" hidden="1"/>
    <row r="244" s="6" customFormat="1" ht="39.75" customHeight="1" hidden="1"/>
    <row r="245" s="6" customFormat="1" ht="39.75" customHeight="1" hidden="1"/>
    <row r="246" s="6" customFormat="1" ht="39.75" customHeight="1" hidden="1"/>
    <row r="247" s="6" customFormat="1" ht="39.75" customHeight="1" hidden="1"/>
    <row r="248" s="6" customFormat="1" ht="39.75" customHeight="1" hidden="1"/>
    <row r="249" s="6" customFormat="1" ht="39.75" customHeight="1" hidden="1"/>
    <row r="250" s="6" customFormat="1" ht="39.75" customHeight="1" hidden="1"/>
    <row r="251" s="6" customFormat="1" ht="39.75" customHeight="1" hidden="1"/>
    <row r="252" s="6" customFormat="1" ht="39.75" customHeight="1" hidden="1"/>
    <row r="253" s="6" customFormat="1" ht="39.75" customHeight="1" hidden="1"/>
    <row r="254" s="6" customFormat="1" ht="39.75" customHeight="1" hidden="1"/>
    <row r="255" s="6" customFormat="1" ht="39.75" customHeight="1" hidden="1"/>
    <row r="256" s="6" customFormat="1" ht="39.75" customHeight="1" hidden="1"/>
    <row r="257" s="6" customFormat="1" ht="39.75" customHeight="1" hidden="1"/>
    <row r="258" s="6" customFormat="1" ht="39.75" customHeight="1" hidden="1"/>
    <row r="259" s="6" customFormat="1" ht="39.75" customHeight="1" hidden="1"/>
    <row r="260" s="6" customFormat="1" ht="39.75" customHeight="1" hidden="1"/>
    <row r="261" s="6" customFormat="1" ht="39.75" customHeight="1" hidden="1"/>
    <row r="262" s="6" customFormat="1" ht="39.75" customHeight="1" hidden="1"/>
    <row r="263" s="6" customFormat="1" ht="39.75" customHeight="1" hidden="1"/>
    <row r="264" s="6" customFormat="1" ht="39.75" customHeight="1" hidden="1"/>
    <row r="265" s="6" customFormat="1" ht="39.75" customHeight="1" hidden="1"/>
    <row r="266" s="6" customFormat="1" ht="39.75" customHeight="1" hidden="1"/>
    <row r="267" s="6" customFormat="1" ht="39.75" customHeight="1" hidden="1"/>
    <row r="268" s="6" customFormat="1" ht="39.75" customHeight="1" hidden="1"/>
    <row r="269" s="6" customFormat="1" ht="39.75" customHeight="1" hidden="1"/>
    <row r="270" s="6" customFormat="1" ht="39.75" customHeight="1" hidden="1"/>
    <row r="271" s="6" customFormat="1" ht="39.75" customHeight="1" hidden="1"/>
    <row r="272" s="6" customFormat="1" ht="39.75" customHeight="1" hidden="1"/>
    <row r="273" s="6" customFormat="1" ht="39.75" customHeight="1" hidden="1"/>
    <row r="274" s="6" customFormat="1" ht="39.75" customHeight="1" hidden="1"/>
    <row r="275" s="6" customFormat="1" ht="39.75" customHeight="1" hidden="1"/>
    <row r="276" s="6" customFormat="1" ht="39.75" customHeight="1" hidden="1"/>
    <row r="277" s="6" customFormat="1" ht="39.75" customHeight="1" hidden="1"/>
    <row r="278" s="6" customFormat="1" ht="39.75" customHeight="1" hidden="1"/>
    <row r="279" s="6" customFormat="1" ht="39.75" customHeight="1" hidden="1"/>
    <row r="280" s="6" customFormat="1" ht="39.75" customHeight="1" hidden="1"/>
  </sheetData>
  <sheetProtection password="A103" sheet="1" objects="1" scenarios="1"/>
  <mergeCells count="625">
    <mergeCell ref="AG130:AM133"/>
    <mergeCell ref="AG134:AH134"/>
    <mergeCell ref="AI134:AM134"/>
    <mergeCell ref="AN130:AT133"/>
    <mergeCell ref="AN134:AO134"/>
    <mergeCell ref="AP134:AT134"/>
    <mergeCell ref="Y125:AF128"/>
    <mergeCell ref="Y129:Z129"/>
    <mergeCell ref="AA129:AF129"/>
    <mergeCell ref="AG129:AH129"/>
    <mergeCell ref="AG125:AM128"/>
    <mergeCell ref="AI129:AM129"/>
    <mergeCell ref="B130:H133"/>
    <mergeCell ref="B134:C134"/>
    <mergeCell ref="D134:H134"/>
    <mergeCell ref="I130:P133"/>
    <mergeCell ref="I134:J134"/>
    <mergeCell ref="Q130:X133"/>
    <mergeCell ref="Q134:R134"/>
    <mergeCell ref="S134:X134"/>
    <mergeCell ref="K134:P134"/>
    <mergeCell ref="B135:AG135"/>
    <mergeCell ref="K129:P129"/>
    <mergeCell ref="B129:C129"/>
    <mergeCell ref="D129:H129"/>
    <mergeCell ref="I129:J129"/>
    <mergeCell ref="Q129:R129"/>
    <mergeCell ref="S129:X129"/>
    <mergeCell ref="Y130:AF133"/>
    <mergeCell ref="Y134:Z134"/>
    <mergeCell ref="AA134:AF134"/>
    <mergeCell ref="AU119:AU134"/>
    <mergeCell ref="B124:AT124"/>
    <mergeCell ref="B125:H128"/>
    <mergeCell ref="I125:P128"/>
    <mergeCell ref="Q125:X128"/>
    <mergeCell ref="AI119:AM119"/>
    <mergeCell ref="AI120:AM120"/>
    <mergeCell ref="AI121:AM121"/>
    <mergeCell ref="X122:AM122"/>
    <mergeCell ref="AC121:AH121"/>
    <mergeCell ref="AN120:AS120"/>
    <mergeCell ref="AN121:AS121"/>
    <mergeCell ref="AI116:AM116"/>
    <mergeCell ref="AI117:AM117"/>
    <mergeCell ref="AI118:AM118"/>
    <mergeCell ref="AN116:AS116"/>
    <mergeCell ref="AN117:AS117"/>
    <mergeCell ref="AN118:AS118"/>
    <mergeCell ref="AN119:AS119"/>
    <mergeCell ref="X121:AB121"/>
    <mergeCell ref="AC111:AH115"/>
    <mergeCell ref="AI111:AS111"/>
    <mergeCell ref="AI112:AM115"/>
    <mergeCell ref="AN112:AS115"/>
    <mergeCell ref="AC116:AH116"/>
    <mergeCell ref="AC117:AH117"/>
    <mergeCell ref="AC118:AH118"/>
    <mergeCell ref="AC119:AH119"/>
    <mergeCell ref="AC120:AH120"/>
    <mergeCell ref="R120:W120"/>
    <mergeCell ref="R121:W121"/>
    <mergeCell ref="K122:T122"/>
    <mergeCell ref="X111:AB111"/>
    <mergeCell ref="X112:AB115"/>
    <mergeCell ref="X116:AB116"/>
    <mergeCell ref="X117:AB117"/>
    <mergeCell ref="X118:AB118"/>
    <mergeCell ref="X119:AB119"/>
    <mergeCell ref="X120:AB120"/>
    <mergeCell ref="R116:W116"/>
    <mergeCell ref="R117:W117"/>
    <mergeCell ref="R118:W118"/>
    <mergeCell ref="R119:W119"/>
    <mergeCell ref="I120:L120"/>
    <mergeCell ref="I121:L121"/>
    <mergeCell ref="M111:Q111"/>
    <mergeCell ref="M112:Q115"/>
    <mergeCell ref="M116:Q116"/>
    <mergeCell ref="M117:Q117"/>
    <mergeCell ref="M118:Q118"/>
    <mergeCell ref="M119:Q119"/>
    <mergeCell ref="M120:Q120"/>
    <mergeCell ref="M121:Q121"/>
    <mergeCell ref="I116:L116"/>
    <mergeCell ref="I117:L117"/>
    <mergeCell ref="I118:L118"/>
    <mergeCell ref="I119:L119"/>
    <mergeCell ref="AO83:AT83"/>
    <mergeCell ref="B85:AT85"/>
    <mergeCell ref="B81:W84"/>
    <mergeCell ref="X83:AC83"/>
    <mergeCell ref="AD83:AE83"/>
    <mergeCell ref="AF83:AK83"/>
    <mergeCell ref="AM83:AN83"/>
    <mergeCell ref="AD82:AE82"/>
    <mergeCell ref="AF82:AK82"/>
    <mergeCell ref="AM82:AN82"/>
    <mergeCell ref="AO82:AT82"/>
    <mergeCell ref="AO79:AT79"/>
    <mergeCell ref="X80:AC82"/>
    <mergeCell ref="AD80:AE80"/>
    <mergeCell ref="AF80:AK80"/>
    <mergeCell ref="AM80:AN80"/>
    <mergeCell ref="AO80:AT80"/>
    <mergeCell ref="AD81:AE81"/>
    <mergeCell ref="AF81:AK81"/>
    <mergeCell ref="AM81:AN81"/>
    <mergeCell ref="AO81:AT81"/>
    <mergeCell ref="AO77:AT77"/>
    <mergeCell ref="AD78:AE78"/>
    <mergeCell ref="AF78:AK78"/>
    <mergeCell ref="AM78:AN78"/>
    <mergeCell ref="AO78:AT78"/>
    <mergeCell ref="AF77:AK77"/>
    <mergeCell ref="AM77:AN77"/>
    <mergeCell ref="AD79:AE79"/>
    <mergeCell ref="AF79:AK79"/>
    <mergeCell ref="AM79:AN79"/>
    <mergeCell ref="S79:W79"/>
    <mergeCell ref="S80:W80"/>
    <mergeCell ref="X77:AC79"/>
    <mergeCell ref="AD77:AE77"/>
    <mergeCell ref="Q79:R79"/>
    <mergeCell ref="Q80:R80"/>
    <mergeCell ref="B77:G79"/>
    <mergeCell ref="H77:I77"/>
    <mergeCell ref="J77:O77"/>
    <mergeCell ref="H79:I79"/>
    <mergeCell ref="J79:O79"/>
    <mergeCell ref="B80:G80"/>
    <mergeCell ref="H80:I80"/>
    <mergeCell ref="J80:O80"/>
    <mergeCell ref="Q78:R78"/>
    <mergeCell ref="S77:W77"/>
    <mergeCell ref="S78:W78"/>
    <mergeCell ref="B75:AT75"/>
    <mergeCell ref="C76:O76"/>
    <mergeCell ref="Q77:R77"/>
    <mergeCell ref="X66:AC66"/>
    <mergeCell ref="J68:O68"/>
    <mergeCell ref="P68:U68"/>
    <mergeCell ref="J67:O67"/>
    <mergeCell ref="P66:U66"/>
    <mergeCell ref="P67:U67"/>
    <mergeCell ref="V66:W66"/>
    <mergeCell ref="V67:W67"/>
    <mergeCell ref="B41:AT41"/>
    <mergeCell ref="Q76:W76"/>
    <mergeCell ref="Y76:AK76"/>
    <mergeCell ref="AM76:AT76"/>
    <mergeCell ref="B65:AT65"/>
    <mergeCell ref="AI71:AT71"/>
    <mergeCell ref="B69:L69"/>
    <mergeCell ref="M69:X69"/>
    <mergeCell ref="AJ69:AT69"/>
    <mergeCell ref="Y69:AI69"/>
    <mergeCell ref="C25:C27"/>
    <mergeCell ref="D25:L27"/>
    <mergeCell ref="AD66:AT68"/>
    <mergeCell ref="X67:AC67"/>
    <mergeCell ref="X68:AC68"/>
    <mergeCell ref="C35:AF36"/>
    <mergeCell ref="AG35:AI36"/>
    <mergeCell ref="AJ35:AS36"/>
    <mergeCell ref="AN37:AS37"/>
    <mergeCell ref="AN38:AS38"/>
    <mergeCell ref="C29:C31"/>
    <mergeCell ref="D30:D31"/>
    <mergeCell ref="E30:F31"/>
    <mergeCell ref="W29:W31"/>
    <mergeCell ref="P29:Q29"/>
    <mergeCell ref="U29:V29"/>
    <mergeCell ref="R29:T29"/>
    <mergeCell ref="AL32:AR34"/>
    <mergeCell ref="AO21:AQ21"/>
    <mergeCell ref="AR21:AS21"/>
    <mergeCell ref="AO22:AS22"/>
    <mergeCell ref="AK23:AL24"/>
    <mergeCell ref="AM23:AS24"/>
    <mergeCell ref="AS26:AS27"/>
    <mergeCell ref="Z28:AS28"/>
    <mergeCell ref="AB29:AC29"/>
    <mergeCell ref="AD29:AE29"/>
    <mergeCell ref="B15:W16"/>
    <mergeCell ref="AK19:AS20"/>
    <mergeCell ref="R19:S20"/>
    <mergeCell ref="C21:C22"/>
    <mergeCell ref="D21:E22"/>
    <mergeCell ref="W21:AH22"/>
    <mergeCell ref="U21:V22"/>
    <mergeCell ref="F21:T22"/>
    <mergeCell ref="C19:C20"/>
    <mergeCell ref="D19:Q20"/>
    <mergeCell ref="T19:AH20"/>
    <mergeCell ref="C17:C18"/>
    <mergeCell ref="H9:P10"/>
    <mergeCell ref="R9:W10"/>
    <mergeCell ref="J11:W12"/>
    <mergeCell ref="B2:G14"/>
    <mergeCell ref="J13:K14"/>
    <mergeCell ref="AN2:AS3"/>
    <mergeCell ref="AE2:AJ3"/>
    <mergeCell ref="L13:M14"/>
    <mergeCell ref="N13:O14"/>
    <mergeCell ref="AF13:AH16"/>
    <mergeCell ref="AI13:AK14"/>
    <mergeCell ref="AL13:AM14"/>
    <mergeCell ref="T13:U14"/>
    <mergeCell ref="Q9:Q10"/>
    <mergeCell ref="Z2:AB3"/>
    <mergeCell ref="Z4:AB6"/>
    <mergeCell ref="Z9:AE10"/>
    <mergeCell ref="I3:W5"/>
    <mergeCell ref="AS4:AS6"/>
    <mergeCell ref="AC2:AD3"/>
    <mergeCell ref="AS7:AS8"/>
    <mergeCell ref="AF7:AH8"/>
    <mergeCell ref="AI7:AR8"/>
    <mergeCell ref="AC4:AD6"/>
    <mergeCell ref="Z7:AE8"/>
    <mergeCell ref="AE4:AR6"/>
    <mergeCell ref="K30:L31"/>
    <mergeCell ref="M30:N31"/>
    <mergeCell ref="O29:O31"/>
    <mergeCell ref="D29:N29"/>
    <mergeCell ref="G30:H31"/>
    <mergeCell ref="I30:J31"/>
    <mergeCell ref="P13:Q14"/>
    <mergeCell ref="AF9:AH10"/>
    <mergeCell ref="H11:I12"/>
    <mergeCell ref="AS9:AS10"/>
    <mergeCell ref="AI9:AR10"/>
    <mergeCell ref="AI11:AR12"/>
    <mergeCell ref="AP13:AR14"/>
    <mergeCell ref="B32:C34"/>
    <mergeCell ref="D32:D34"/>
    <mergeCell ref="E32:P34"/>
    <mergeCell ref="R32:Z34"/>
    <mergeCell ref="X29:Y29"/>
    <mergeCell ref="Z29:AA29"/>
    <mergeCell ref="R13:S14"/>
    <mergeCell ref="V13:W14"/>
    <mergeCell ref="V26:X27"/>
    <mergeCell ref="C23:AH24"/>
    <mergeCell ref="T25:AB25"/>
    <mergeCell ref="T26:U27"/>
    <mergeCell ref="Y26:AB27"/>
    <mergeCell ref="C28:Y28"/>
    <mergeCell ref="AB32:AJ34"/>
    <mergeCell ref="P30:Q31"/>
    <mergeCell ref="U30:V31"/>
    <mergeCell ref="R30:T31"/>
    <mergeCell ref="Z30:AA31"/>
    <mergeCell ref="AB30:AC31"/>
    <mergeCell ref="X30:Y31"/>
    <mergeCell ref="AM21:AN22"/>
    <mergeCell ref="AK21:AL22"/>
    <mergeCell ref="AG25:AL25"/>
    <mergeCell ref="AI23:AJ24"/>
    <mergeCell ref="AI21:AJ22"/>
    <mergeCell ref="AM25:AN27"/>
    <mergeCell ref="AO25:AR27"/>
    <mergeCell ref="AI26:AI27"/>
    <mergeCell ref="AL26:AL27"/>
    <mergeCell ref="AR29:AS29"/>
    <mergeCell ref="AP29:AQ29"/>
    <mergeCell ref="AJ29:AK29"/>
    <mergeCell ref="AL29:AM29"/>
    <mergeCell ref="AN29:AO31"/>
    <mergeCell ref="AP30:AQ31"/>
    <mergeCell ref="AD30:AE31"/>
    <mergeCell ref="AF30:AG31"/>
    <mergeCell ref="AR30:AS31"/>
    <mergeCell ref="AL30:AM31"/>
    <mergeCell ref="AG26:AH27"/>
    <mergeCell ref="AJ26:AK27"/>
    <mergeCell ref="AH30:AI31"/>
    <mergeCell ref="AJ30:AK31"/>
    <mergeCell ref="AF29:AG29"/>
    <mergeCell ref="AH29:AI29"/>
    <mergeCell ref="AE25:AF27"/>
    <mergeCell ref="Z11:AE12"/>
    <mergeCell ref="Z13:AE16"/>
    <mergeCell ref="AI19:AJ20"/>
    <mergeCell ref="AI15:AK16"/>
    <mergeCell ref="D17:AS18"/>
    <mergeCell ref="AP15:AR16"/>
    <mergeCell ref="AF11:AH12"/>
    <mergeCell ref="AN13:AO16"/>
    <mergeCell ref="AL15:AM16"/>
    <mergeCell ref="H13:I14"/>
    <mergeCell ref="AQ39:AS40"/>
    <mergeCell ref="AJ39:AP40"/>
    <mergeCell ref="AH37:AK38"/>
    <mergeCell ref="AL37:AM37"/>
    <mergeCell ref="Q37:AG38"/>
    <mergeCell ref="C39:W40"/>
    <mergeCell ref="X39:AD40"/>
    <mergeCell ref="AE39:AI40"/>
    <mergeCell ref="C37:P38"/>
    <mergeCell ref="C42:O42"/>
    <mergeCell ref="Q42:W42"/>
    <mergeCell ref="Y42:AK42"/>
    <mergeCell ref="AM42:AT42"/>
    <mergeCell ref="H43:I43"/>
    <mergeCell ref="H44:I44"/>
    <mergeCell ref="H45:I45"/>
    <mergeCell ref="H46:I46"/>
    <mergeCell ref="H47:I47"/>
    <mergeCell ref="H48:I48"/>
    <mergeCell ref="H49:I49"/>
    <mergeCell ref="H50:I50"/>
    <mergeCell ref="H51:I51"/>
    <mergeCell ref="H52:I52"/>
    <mergeCell ref="H53:I53"/>
    <mergeCell ref="H54:I54"/>
    <mergeCell ref="H55:I55"/>
    <mergeCell ref="H56:I56"/>
    <mergeCell ref="J43:O43"/>
    <mergeCell ref="J44:O44"/>
    <mergeCell ref="J45:O45"/>
    <mergeCell ref="J46:O46"/>
    <mergeCell ref="J47:O47"/>
    <mergeCell ref="J48:O48"/>
    <mergeCell ref="J49:O49"/>
    <mergeCell ref="J50:O50"/>
    <mergeCell ref="J51:O51"/>
    <mergeCell ref="J52:O52"/>
    <mergeCell ref="J53:O53"/>
    <mergeCell ref="J54:O54"/>
    <mergeCell ref="J55:O55"/>
    <mergeCell ref="J56:O56"/>
    <mergeCell ref="B43:G45"/>
    <mergeCell ref="B46:G48"/>
    <mergeCell ref="B49:G49"/>
    <mergeCell ref="B50:G50"/>
    <mergeCell ref="B51:G51"/>
    <mergeCell ref="B52:G52"/>
    <mergeCell ref="B53:G53"/>
    <mergeCell ref="B54:G54"/>
    <mergeCell ref="B55:G55"/>
    <mergeCell ref="B56:G56"/>
    <mergeCell ref="Q43:R43"/>
    <mergeCell ref="Q44:R44"/>
    <mergeCell ref="Q45:R45"/>
    <mergeCell ref="Q46:R46"/>
    <mergeCell ref="Q47:R47"/>
    <mergeCell ref="Q48:R48"/>
    <mergeCell ref="Q49:R49"/>
    <mergeCell ref="P51:W51"/>
    <mergeCell ref="S43:W43"/>
    <mergeCell ref="S44:W44"/>
    <mergeCell ref="S45:W45"/>
    <mergeCell ref="S46:W46"/>
    <mergeCell ref="S47:W47"/>
    <mergeCell ref="S48:W48"/>
    <mergeCell ref="S49:W49"/>
    <mergeCell ref="Q50:W50"/>
    <mergeCell ref="P52:Q52"/>
    <mergeCell ref="P54:Q54"/>
    <mergeCell ref="P56:Q56"/>
    <mergeCell ref="R52:W52"/>
    <mergeCell ref="R54:W54"/>
    <mergeCell ref="R56:W56"/>
    <mergeCell ref="P53:W53"/>
    <mergeCell ref="P55:W55"/>
    <mergeCell ref="X43:AC45"/>
    <mergeCell ref="AD43:AE43"/>
    <mergeCell ref="AD44:AE44"/>
    <mergeCell ref="AD45:AE45"/>
    <mergeCell ref="AD46:AE46"/>
    <mergeCell ref="AD47:AE47"/>
    <mergeCell ref="AD48:AE48"/>
    <mergeCell ref="AD49:AE49"/>
    <mergeCell ref="AD50:AE50"/>
    <mergeCell ref="AD51:AE51"/>
    <mergeCell ref="AD52:AE52"/>
    <mergeCell ref="AD53:AE53"/>
    <mergeCell ref="AD54:AE54"/>
    <mergeCell ref="AD55:AE55"/>
    <mergeCell ref="AD56:AE56"/>
    <mergeCell ref="AD57:AE57"/>
    <mergeCell ref="AD58:AE58"/>
    <mergeCell ref="AD59:AE59"/>
    <mergeCell ref="AF43:AK43"/>
    <mergeCell ref="AF44:AK44"/>
    <mergeCell ref="AF45:AK45"/>
    <mergeCell ref="AF46:AK46"/>
    <mergeCell ref="AF47:AK47"/>
    <mergeCell ref="AF48:AK48"/>
    <mergeCell ref="AF49:AK49"/>
    <mergeCell ref="AF50:AK50"/>
    <mergeCell ref="AF51:AK51"/>
    <mergeCell ref="AF52:AK52"/>
    <mergeCell ref="AF53:AK53"/>
    <mergeCell ref="AF54:AK54"/>
    <mergeCell ref="AF59:AK59"/>
    <mergeCell ref="X46:AC48"/>
    <mergeCell ref="X49:AC51"/>
    <mergeCell ref="X52:AC54"/>
    <mergeCell ref="X55:AC55"/>
    <mergeCell ref="X56:AC56"/>
    <mergeCell ref="X57:AC57"/>
    <mergeCell ref="X58:AC58"/>
    <mergeCell ref="X59:AC59"/>
    <mergeCell ref="AF55:AK55"/>
    <mergeCell ref="AM43:AN43"/>
    <mergeCell ref="AM44:AN44"/>
    <mergeCell ref="AM45:AN45"/>
    <mergeCell ref="AM46:AN46"/>
    <mergeCell ref="AM47:AN47"/>
    <mergeCell ref="AM48:AN48"/>
    <mergeCell ref="AM49:AN49"/>
    <mergeCell ref="AM50:AN50"/>
    <mergeCell ref="AM51:AN51"/>
    <mergeCell ref="AM52:AN52"/>
    <mergeCell ref="AM53:AN53"/>
    <mergeCell ref="AM54:AN54"/>
    <mergeCell ref="AO47:AT47"/>
    <mergeCell ref="AO48:AT48"/>
    <mergeCell ref="AO49:AT49"/>
    <mergeCell ref="AO50:AT50"/>
    <mergeCell ref="AO43:AT43"/>
    <mergeCell ref="AO44:AT44"/>
    <mergeCell ref="AO45:AT45"/>
    <mergeCell ref="AO46:AT46"/>
    <mergeCell ref="AO51:AT51"/>
    <mergeCell ref="AO52:AT52"/>
    <mergeCell ref="AO53:AT53"/>
    <mergeCell ref="AO54:AT54"/>
    <mergeCell ref="AO55:AT55"/>
    <mergeCell ref="AO56:AT56"/>
    <mergeCell ref="P57:W57"/>
    <mergeCell ref="P58:Q58"/>
    <mergeCell ref="R58:W58"/>
    <mergeCell ref="AM55:AN55"/>
    <mergeCell ref="AM56:AN56"/>
    <mergeCell ref="AF56:AK56"/>
    <mergeCell ref="AF57:AK57"/>
    <mergeCell ref="AF58:AK58"/>
    <mergeCell ref="H58:I58"/>
    <mergeCell ref="J58:O58"/>
    <mergeCell ref="B58:G58"/>
    <mergeCell ref="H60:N60"/>
    <mergeCell ref="C60:G61"/>
    <mergeCell ref="H61:I61"/>
    <mergeCell ref="J61:N61"/>
    <mergeCell ref="O61:P61"/>
    <mergeCell ref="O60:V60"/>
    <mergeCell ref="Q61:V61"/>
    <mergeCell ref="W60:AC60"/>
    <mergeCell ref="W61:X61"/>
    <mergeCell ref="Y61:AC61"/>
    <mergeCell ref="AD61:AE61"/>
    <mergeCell ref="AD60:AK60"/>
    <mergeCell ref="AF61:AK61"/>
    <mergeCell ref="AQ58:AR58"/>
    <mergeCell ref="AM61:AN61"/>
    <mergeCell ref="AO61:AT61"/>
    <mergeCell ref="C62:G63"/>
    <mergeCell ref="H62:N62"/>
    <mergeCell ref="O62:V62"/>
    <mergeCell ref="W62:AC62"/>
    <mergeCell ref="AD62:AK62"/>
    <mergeCell ref="H63:I63"/>
    <mergeCell ref="J63:N63"/>
    <mergeCell ref="O63:P63"/>
    <mergeCell ref="Q63:V63"/>
    <mergeCell ref="W63:X63"/>
    <mergeCell ref="Y63:AC63"/>
    <mergeCell ref="AM63:AN63"/>
    <mergeCell ref="AO63:AT63"/>
    <mergeCell ref="AQ62:AR62"/>
    <mergeCell ref="AD64:AK64"/>
    <mergeCell ref="AM64:AN64"/>
    <mergeCell ref="AO64:AT64"/>
    <mergeCell ref="AD63:AK63"/>
    <mergeCell ref="B66:G66"/>
    <mergeCell ref="B67:G67"/>
    <mergeCell ref="B68:G68"/>
    <mergeCell ref="H66:I66"/>
    <mergeCell ref="H68:I68"/>
    <mergeCell ref="H67:I67"/>
    <mergeCell ref="J66:O66"/>
    <mergeCell ref="V68:W68"/>
    <mergeCell ref="B86:E90"/>
    <mergeCell ref="F86:I90"/>
    <mergeCell ref="J86:M90"/>
    <mergeCell ref="N86:Q90"/>
    <mergeCell ref="R86:U90"/>
    <mergeCell ref="V86:Z90"/>
    <mergeCell ref="H78:I78"/>
    <mergeCell ref="J78:O78"/>
    <mergeCell ref="AI95:AT95"/>
    <mergeCell ref="AA95:AH95"/>
    <mergeCell ref="AK91:AO91"/>
    <mergeCell ref="AP91:AT91"/>
    <mergeCell ref="AP92:AT92"/>
    <mergeCell ref="AP93:AT93"/>
    <mergeCell ref="AK92:AO92"/>
    <mergeCell ref="AP94:AT94"/>
    <mergeCell ref="AF86:AJ90"/>
    <mergeCell ref="AA86:AE90"/>
    <mergeCell ref="AP86:AT90"/>
    <mergeCell ref="AK86:AO90"/>
    <mergeCell ref="C91:E91"/>
    <mergeCell ref="C92:E92"/>
    <mergeCell ref="C93:E93"/>
    <mergeCell ref="V95:Z95"/>
    <mergeCell ref="F91:I91"/>
    <mergeCell ref="J91:M91"/>
    <mergeCell ref="N91:Q91"/>
    <mergeCell ref="J94:M94"/>
    <mergeCell ref="N94:Q94"/>
    <mergeCell ref="R91:U91"/>
    <mergeCell ref="V91:Z91"/>
    <mergeCell ref="AA91:AE91"/>
    <mergeCell ref="AF91:AJ91"/>
    <mergeCell ref="V92:Z92"/>
    <mergeCell ref="AA92:AE92"/>
    <mergeCell ref="AF92:AJ92"/>
    <mergeCell ref="V93:Z93"/>
    <mergeCell ref="AA93:AE93"/>
    <mergeCell ref="AF93:AJ93"/>
    <mergeCell ref="AK93:AO93"/>
    <mergeCell ref="V94:Z94"/>
    <mergeCell ref="AA94:AE94"/>
    <mergeCell ref="AF94:AJ94"/>
    <mergeCell ref="AK94:AO94"/>
    <mergeCell ref="F92:I92"/>
    <mergeCell ref="J92:M92"/>
    <mergeCell ref="N92:Q92"/>
    <mergeCell ref="R92:U92"/>
    <mergeCell ref="F93:I93"/>
    <mergeCell ref="J93:M93"/>
    <mergeCell ref="N93:Q93"/>
    <mergeCell ref="R93:U93"/>
    <mergeCell ref="F94:I94"/>
    <mergeCell ref="R94:U94"/>
    <mergeCell ref="C95:M95"/>
    <mergeCell ref="T95:U95"/>
    <mergeCell ref="N95:S95"/>
    <mergeCell ref="C94:E94"/>
    <mergeCell ref="B97:AT97"/>
    <mergeCell ref="J106:K107"/>
    <mergeCell ref="L106:M107"/>
    <mergeCell ref="N106:O107"/>
    <mergeCell ref="P105:Q107"/>
    <mergeCell ref="J105:O105"/>
    <mergeCell ref="AM100:AS102"/>
    <mergeCell ref="AO103:AS103"/>
    <mergeCell ref="H100:I100"/>
    <mergeCell ref="C100:G100"/>
    <mergeCell ref="C103:G103"/>
    <mergeCell ref="H103:I103"/>
    <mergeCell ref="J103:N103"/>
    <mergeCell ref="B98:B99"/>
    <mergeCell ref="C98:G99"/>
    <mergeCell ref="H98:I99"/>
    <mergeCell ref="J98:N99"/>
    <mergeCell ref="J100:N100"/>
    <mergeCell ref="Q99:W99"/>
    <mergeCell ref="Q100:R100"/>
    <mergeCell ref="S100:W100"/>
    <mergeCell ref="C101:G102"/>
    <mergeCell ref="H101:I102"/>
    <mergeCell ref="J101:N102"/>
    <mergeCell ref="Q102:W102"/>
    <mergeCell ref="C109:D109"/>
    <mergeCell ref="E108:I108"/>
    <mergeCell ref="E109:I109"/>
    <mergeCell ref="J108:K108"/>
    <mergeCell ref="J109:K109"/>
    <mergeCell ref="AJ108:AS109"/>
    <mergeCell ref="Q103:R103"/>
    <mergeCell ref="S103:W103"/>
    <mergeCell ref="Y103:Z103"/>
    <mergeCell ref="AM103:AN103"/>
    <mergeCell ref="C104:Y104"/>
    <mergeCell ref="R105:Y107"/>
    <mergeCell ref="AB105:AI107"/>
    <mergeCell ref="C108:D108"/>
    <mergeCell ref="L108:M108"/>
    <mergeCell ref="C105:I107"/>
    <mergeCell ref="N108:O108"/>
    <mergeCell ref="AF103:AG103"/>
    <mergeCell ref="Y100:AD102"/>
    <mergeCell ref="AA103:AD103"/>
    <mergeCell ref="AF100:AK102"/>
    <mergeCell ref="AH103:AK103"/>
    <mergeCell ref="P108:Q108"/>
    <mergeCell ref="AB108:AC109"/>
    <mergeCell ref="AD108:AI109"/>
    <mergeCell ref="L109:M109"/>
    <mergeCell ref="N109:O109"/>
    <mergeCell ref="P109:Q109"/>
    <mergeCell ref="R108:Y108"/>
    <mergeCell ref="R109:Y109"/>
    <mergeCell ref="B110:AT110"/>
    <mergeCell ref="B111:D115"/>
    <mergeCell ref="E111:H111"/>
    <mergeCell ref="E112:F115"/>
    <mergeCell ref="G112:H115"/>
    <mergeCell ref="I111:L115"/>
    <mergeCell ref="R111:W115"/>
    <mergeCell ref="B116:C116"/>
    <mergeCell ref="B117:C117"/>
    <mergeCell ref="B118:C118"/>
    <mergeCell ref="B119:C119"/>
    <mergeCell ref="B120:C120"/>
    <mergeCell ref="B121:C121"/>
    <mergeCell ref="B122:C122"/>
    <mergeCell ref="D121:H121"/>
    <mergeCell ref="D122:H122"/>
    <mergeCell ref="E120:F120"/>
    <mergeCell ref="G120:H120"/>
    <mergeCell ref="E116:F116"/>
    <mergeCell ref="G116:H116"/>
    <mergeCell ref="E117:F117"/>
    <mergeCell ref="G117:H117"/>
    <mergeCell ref="E118:F118"/>
    <mergeCell ref="G118:H118"/>
    <mergeCell ref="E119:F119"/>
    <mergeCell ref="G119:H119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3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proedros</dc:creator>
  <cp:keywords/>
  <dc:description/>
  <cp:lastModifiedBy>Karadimitris Nikos</cp:lastModifiedBy>
  <cp:lastPrinted>2007-02-03T11:55:34Z</cp:lastPrinted>
  <dcterms:created xsi:type="dcterms:W3CDTF">2007-01-26T21:46:14Z</dcterms:created>
  <dcterms:modified xsi:type="dcterms:W3CDTF">2007-02-15T11:31:14Z</dcterms:modified>
  <cp:category/>
  <cp:version/>
  <cp:contentType/>
  <cp:contentStatus/>
</cp:coreProperties>
</file>